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Preliminary" sheetId="1" r:id="rId1"/>
    <sheet name="Draft Certification" sheetId="2" r:id="rId2"/>
    <sheet name="Agency Request Form" sheetId="3" r:id="rId3"/>
    <sheet name="610 611 612 Screen" sheetId="4" r:id="rId4"/>
    <sheet name="Account Type" sheetId="5" r:id="rId5"/>
    <sheet name="FY16-17" sheetId="6" r:id="rId6"/>
    <sheet name="Sheet1" sheetId="7" r:id="rId7"/>
    <sheet name="Template" sheetId="8" r:id="rId8"/>
  </sheets>
  <definedNames>
    <definedName name="_xlnm.Print_Area" localSheetId="5">'FY16-17'!$A$1:$M$59</definedName>
    <definedName name="tbl_PI611" localSheetId="2">#REF!</definedName>
    <definedName name="tbl_PI611">#REF!</definedName>
  </definedNames>
  <calcPr fullCalcOnLoad="1"/>
</workbook>
</file>

<file path=xl/sharedStrings.xml><?xml version="1.0" encoding="utf-8"?>
<sst xmlns="http://schemas.openxmlformats.org/spreadsheetml/2006/main" count="507" uniqueCount="258">
  <si>
    <t>PROPERTY TAX DIVISION</t>
  </si>
  <si>
    <t>PRELIMINARY NOTIFICATION OF SPECIAL ASSESSMENTS</t>
  </si>
  <si>
    <t>Person Completing Form</t>
  </si>
  <si>
    <t>Email Address</t>
  </si>
  <si>
    <t>SAN BDNO COUNTY AUDITOR/CONTROLLER</t>
  </si>
  <si>
    <t>Estimates</t>
  </si>
  <si>
    <t>MSExcel</t>
  </si>
  <si>
    <t>Parcel Count</t>
  </si>
  <si>
    <t>Amount</t>
  </si>
  <si>
    <t>Due July 1, 2016</t>
  </si>
  <si>
    <t>2016-17 Tax Roll Year</t>
  </si>
  <si>
    <t>Agency Name</t>
  </si>
  <si>
    <t>Description, contact, or phone updates from prior year?
Y or N</t>
  </si>
  <si>
    <r>
      <t>Agency Account or New</t>
    </r>
    <r>
      <rPr>
        <vertAlign val="superscript"/>
        <sz val="11"/>
        <color indexed="8"/>
        <rFont val="Calibri"/>
        <family val="2"/>
      </rPr>
      <t>1</t>
    </r>
  </si>
  <si>
    <r>
      <t>Active for New Year?
Y or N</t>
    </r>
    <r>
      <rPr>
        <vertAlign val="superscript"/>
        <sz val="11"/>
        <color indexed="8"/>
        <rFont val="Calibri"/>
        <family val="2"/>
      </rPr>
      <t>2</t>
    </r>
  </si>
  <si>
    <r>
      <rPr>
        <i/>
        <vertAlign val="superscript"/>
        <sz val="10"/>
        <color indexed="8"/>
        <rFont val="Calibri"/>
        <family val="2"/>
      </rPr>
      <t xml:space="preserve">2 </t>
    </r>
    <r>
      <rPr>
        <i/>
        <sz val="10"/>
        <color indexed="8"/>
        <rFont val="Calibri"/>
        <family val="2"/>
      </rPr>
      <t>Inactivated accounts may still have direct charges applied in future years</t>
    </r>
  </si>
  <si>
    <r>
      <rPr>
        <i/>
        <vertAlign val="superscript"/>
        <sz val="10"/>
        <color indexed="8"/>
        <rFont val="Calibri"/>
        <family val="2"/>
      </rPr>
      <t xml:space="preserve">1 </t>
    </r>
    <r>
      <rPr>
        <i/>
        <sz val="10"/>
        <color indexed="8"/>
        <rFont val="Calibri"/>
        <family val="2"/>
      </rPr>
      <t>If new Agency Account, write "NEW"</t>
    </r>
  </si>
  <si>
    <t>PIAU</t>
  </si>
  <si>
    <t>Agency Contact Phone</t>
  </si>
  <si>
    <t>Agency Contact Email</t>
  </si>
  <si>
    <t>Agency Contact</t>
  </si>
  <si>
    <t>Tax Bill Phone Number</t>
  </si>
  <si>
    <t>Consultant Name</t>
  </si>
  <si>
    <t>If Applicable</t>
  </si>
  <si>
    <t>Consultant Address</t>
  </si>
  <si>
    <t>Agency City, State, Zip</t>
  </si>
  <si>
    <t>Consultant City, State, Zip</t>
  </si>
  <si>
    <t>Consultant Phone</t>
  </si>
  <si>
    <t>Consultant Email</t>
  </si>
  <si>
    <t>Agency Account Code:</t>
  </si>
  <si>
    <t>Agency Name:</t>
  </si>
  <si>
    <t>Contact:</t>
  </si>
  <si>
    <t>Name</t>
  </si>
  <si>
    <t>Address</t>
  </si>
  <si>
    <t>City, State, Zip</t>
  </si>
  <si>
    <t>Email</t>
  </si>
  <si>
    <t>Phone</t>
  </si>
  <si>
    <t>Agency Address</t>
  </si>
  <si>
    <t>Consultant Name:</t>
  </si>
  <si>
    <t>Description on Tax Bill:</t>
  </si>
  <si>
    <t>Tax Bill Phone Number:</t>
  </si>
  <si>
    <t>Description on Tax Bill
(25 characters)</t>
  </si>
  <si>
    <t>Consultant Address:</t>
  </si>
  <si>
    <t>Consultant Email:</t>
  </si>
  <si>
    <t>Consultant Phone:</t>
  </si>
  <si>
    <t>Consultant City, State, Zip:</t>
  </si>
  <si>
    <t>APN Count:</t>
  </si>
  <si>
    <t>From PI347E01</t>
  </si>
  <si>
    <t>Total Assessment Amount:</t>
  </si>
  <si>
    <t>Total Processing Cost:</t>
  </si>
  <si>
    <t>Total Charge:</t>
  </si>
  <si>
    <t>The distirct's hereby agrees that the above direct charges applied to the secured tax roll are in compliance with the signed agreement for collection of special taxes, fees and assessments entered into with the County for tax roll year 2016-17.</t>
  </si>
  <si>
    <t>Print Name of Authorized Signer</t>
  </si>
  <si>
    <t>Certification of District Charges on the Tax Roll</t>
  </si>
  <si>
    <t>Title of Authorized Signer</t>
  </si>
  <si>
    <t>Signature of Authorized Signer</t>
  </si>
  <si>
    <t>Date Certified</t>
  </si>
  <si>
    <t xml:space="preserve">PROPERTY TAX DIVISION </t>
  </si>
  <si>
    <t>REQUEST FOR NEW SPECIAL ASSESSMENT AGENCY ACCOUNT</t>
  </si>
  <si>
    <t>To be completed by Agency:</t>
  </si>
  <si>
    <t>Agency Information</t>
  </si>
  <si>
    <t>Description</t>
  </si>
  <si>
    <t>Character Length</t>
  </si>
  <si>
    <t>Count</t>
  </si>
  <si>
    <t>Name1:</t>
  </si>
  <si>
    <t>CITY OF REDLANDS CFD 2004-1</t>
  </si>
  <si>
    <t>Agency Name as it appears on warrant</t>
  </si>
  <si>
    <t>(35)</t>
  </si>
  <si>
    <t>Name2:</t>
  </si>
  <si>
    <t>CENTEX HOMES</t>
  </si>
  <si>
    <t>Address1:</t>
  </si>
  <si>
    <t>P.O. BOX  3005</t>
  </si>
  <si>
    <t xml:space="preserve">Mailing address, reports will be sent here, may include an attention line </t>
  </si>
  <si>
    <t>City State:</t>
  </si>
  <si>
    <t>REDLANDS, CA</t>
  </si>
  <si>
    <t>Zip + 4:</t>
  </si>
  <si>
    <t>92373-0000</t>
  </si>
  <si>
    <t>(9)</t>
  </si>
  <si>
    <t>Address2:</t>
  </si>
  <si>
    <t>ATTN: FINANCE DIRECTOR</t>
  </si>
  <si>
    <t>Account Information</t>
  </si>
  <si>
    <t>Name Line 1:</t>
  </si>
  <si>
    <t>Account Name e.g. GENERAL TAX LEVY, appears on reports</t>
  </si>
  <si>
    <t>Name Line 2:</t>
  </si>
  <si>
    <t>*REDLANDS CFD 2004-1</t>
  </si>
  <si>
    <t>As it appears on tax bill an "*" is used to identify special assessments</t>
  </si>
  <si>
    <t>(26)</t>
  </si>
  <si>
    <t>Name Line 3:</t>
  </si>
  <si>
    <t>ATTN:  TIM SULLIVAN</t>
  </si>
  <si>
    <t>Used as the attention line for reports</t>
  </si>
  <si>
    <t>Phone number:</t>
  </si>
  <si>
    <t>Contact number that appears on the tax bill</t>
  </si>
  <si>
    <t>(10)</t>
  </si>
  <si>
    <t>To be completed by Property Tax:</t>
  </si>
  <si>
    <t>610 Screen</t>
  </si>
  <si>
    <t>I, the undersigned, agree to the costs for new accounts as outlined in the Policies and Procedures for Applying Special Assessments to the Tax Rolls as a $150 setup fee and that I am authorized to approve such charges.</t>
  </si>
  <si>
    <t>Agency Code</t>
  </si>
  <si>
    <t>611 Screen</t>
  </si>
  <si>
    <t>Authorized by (print and sign Name)</t>
  </si>
  <si>
    <t>Date</t>
  </si>
  <si>
    <t>Account Code</t>
  </si>
  <si>
    <t>Name and Title</t>
  </si>
  <si>
    <t>FAS Fund</t>
  </si>
  <si>
    <t>FUND</t>
  </si>
  <si>
    <t>DEPT</t>
  </si>
  <si>
    <t>ORG</t>
  </si>
  <si>
    <t>612 Screen</t>
  </si>
  <si>
    <t>Year</t>
  </si>
  <si>
    <t>610 Screen (agency add, the 5 prefix is for changes, the 4 prefix is for adds)</t>
  </si>
  <si>
    <t>To Be Completed by Agency</t>
  </si>
  <si>
    <t>Agency</t>
  </si>
  <si>
    <t>Assigned by Property Tax</t>
  </si>
  <si>
    <t>(4)</t>
  </si>
  <si>
    <t>Agency Status Ind</t>
  </si>
  <si>
    <t>Defaults to A (Active)</t>
  </si>
  <si>
    <t>(1)</t>
  </si>
  <si>
    <t>Name1</t>
  </si>
  <si>
    <t>Name2</t>
  </si>
  <si>
    <t>Address1</t>
  </si>
  <si>
    <t>City State</t>
  </si>
  <si>
    <t>Zip + 4</t>
  </si>
  <si>
    <t>Address2</t>
  </si>
  <si>
    <t>COLL CHG IND</t>
  </si>
  <si>
    <t>Collection Charge Indicator N or Y</t>
  </si>
  <si>
    <t>(XCC Costs .25%)</t>
  </si>
  <si>
    <t>We do not charge:</t>
  </si>
  <si>
    <t>Cities</t>
  </si>
  <si>
    <t>Schools</t>
  </si>
  <si>
    <t>County</t>
  </si>
  <si>
    <t>Special Assessments</t>
  </si>
  <si>
    <t>We charge only special districts</t>
  </si>
  <si>
    <t>WARRANT FLAG</t>
  </si>
  <si>
    <t>A is for ACH</t>
  </si>
  <si>
    <t>N is for transfers, JVRT</t>
  </si>
  <si>
    <t xml:space="preserve">S is for suspense or suppresion or hold, RDA's for the RPTTF </t>
  </si>
  <si>
    <t>Y is for warrant issue</t>
  </si>
  <si>
    <t>611 Screen (account add see account type tab)</t>
  </si>
  <si>
    <t>Carried over from 610 screen</t>
  </si>
  <si>
    <t>Account</t>
  </si>
  <si>
    <t>Must follow the account type</t>
  </si>
  <si>
    <t>Name Line 1</t>
  </si>
  <si>
    <t>Account Name e.g. GENERAL TAX LEVY appears on reports</t>
  </si>
  <si>
    <t>Name Line 2</t>
  </si>
  <si>
    <t>As it appears on tax bill an "*" is used to identify direct charges</t>
  </si>
  <si>
    <t>*</t>
  </si>
  <si>
    <t>Name Line 3</t>
  </si>
  <si>
    <t>used as the attention line for reports</t>
  </si>
  <si>
    <t>Phone number</t>
  </si>
  <si>
    <t>contact number that appears on the tax bill</t>
  </si>
  <si>
    <t>Carried over from 611 screen</t>
  </si>
  <si>
    <t>add current year</t>
  </si>
  <si>
    <t>Account Type</t>
  </si>
  <si>
    <t>On Tax Bills</t>
  </si>
  <si>
    <t>Tax Rate</t>
  </si>
  <si>
    <t>Allocation  %</t>
  </si>
  <si>
    <t>Exception Allocation %</t>
  </si>
  <si>
    <t>Account Name</t>
  </si>
  <si>
    <t>AA</t>
  </si>
  <si>
    <t>ü</t>
  </si>
  <si>
    <t>Pools (GLT &amp; Augmentation)</t>
  </si>
  <si>
    <t>CC</t>
  </si>
  <si>
    <t>Collections Charges</t>
  </si>
  <si>
    <t>CD</t>
  </si>
  <si>
    <t>Delinquent Penalties from Tax Roll</t>
  </si>
  <si>
    <t>CP</t>
  </si>
  <si>
    <t>Processings Costs</t>
  </si>
  <si>
    <t>CR</t>
  </si>
  <si>
    <t>Costs from Tax Roll</t>
  </si>
  <si>
    <t>CS</t>
  </si>
  <si>
    <t>Supplemental Admin. Charge</t>
  </si>
  <si>
    <t>DA</t>
  </si>
  <si>
    <t>Debt Service - All Property</t>
  </si>
  <si>
    <t>DI</t>
  </si>
  <si>
    <t>Debt Service -Land &amp; Improvements</t>
  </si>
  <si>
    <t>DL</t>
  </si>
  <si>
    <t>Debt Service - Land Only</t>
  </si>
  <si>
    <t>FF</t>
  </si>
  <si>
    <t>Fees</t>
  </si>
  <si>
    <t>GA</t>
  </si>
  <si>
    <t>General Tax Levy - All Property</t>
  </si>
  <si>
    <t>GI</t>
  </si>
  <si>
    <t>General Tax Levy - Land &amp; Improvements</t>
  </si>
  <si>
    <t>GL</t>
  </si>
  <si>
    <t>General Tax Levy - Land Only</t>
  </si>
  <si>
    <t>GM</t>
  </si>
  <si>
    <t>Augmentation Distribution</t>
  </si>
  <si>
    <t>GS</t>
  </si>
  <si>
    <t>General Tax Levy on Supplements</t>
  </si>
  <si>
    <t>IM</t>
  </si>
  <si>
    <t>Impounds</t>
  </si>
  <si>
    <t>RD</t>
  </si>
  <si>
    <t>RDA Debt Service</t>
  </si>
  <si>
    <t>RG</t>
  </si>
  <si>
    <t>RDA General Tax Levy</t>
  </si>
  <si>
    <t>SL</t>
  </si>
  <si>
    <t>Special Assessment - Land Use (miscellaneous)</t>
  </si>
  <si>
    <t>SP</t>
  </si>
  <si>
    <t>Special Assessment - Regular (generic)</t>
  </si>
  <si>
    <t>SR</t>
  </si>
  <si>
    <t>Special Assessment - Road Improvements</t>
  </si>
  <si>
    <t>SS</t>
  </si>
  <si>
    <t>Special Assessment - Sewer Standby Charges</t>
  </si>
  <si>
    <t>ST</t>
  </si>
  <si>
    <t>Special Tax Assessments</t>
  </si>
  <si>
    <t>SU</t>
  </si>
  <si>
    <t>Special Assessment - User Charges</t>
  </si>
  <si>
    <t>SW</t>
  </si>
  <si>
    <t>Special Assessment - Water Standby Charges</t>
  </si>
  <si>
    <t>TS</t>
  </si>
  <si>
    <t>1915 Act Assessment - Sewer</t>
  </si>
  <si>
    <t>TT</t>
  </si>
  <si>
    <t>1915 Act Assessment - Other</t>
  </si>
  <si>
    <t>TW</t>
  </si>
  <si>
    <t>1915 Act Assessment - Water</t>
  </si>
  <si>
    <t>UN</t>
  </si>
  <si>
    <t>Unapportioned Taxes</t>
  </si>
  <si>
    <t>First two characters of the Account Code denote the type/purpose of account</t>
  </si>
  <si>
    <t>REQUEST FOR UNPAID SPECIAL ASSESSMENT LISTING</t>
  </si>
  <si>
    <t>The cost of the report is $55 per Agency Account requested plus ACTUAL COMPUTER CHARGES, per request. The computer costs to run the report are very high, and can range from $200 to $4,000. This cost is split between any other agencies requesting this report. The billed CPU time usually ranges from $20 to $70 per agency account but may be more, depending upon the number of requests submitted.  This report is also available on CD-ROM for an additional $55 charge.</t>
  </si>
  <si>
    <t>PLEASE COMPLETE THE FOLLOWING FORM:</t>
  </si>
  <si>
    <t>Agency:</t>
  </si>
  <si>
    <t>County Mail Code:</t>
  </si>
  <si>
    <t>Contact Name:</t>
  </si>
  <si>
    <t>Contact Phone:</t>
  </si>
  <si>
    <t>City, State, Zip:</t>
  </si>
  <si>
    <t>Contact Email:</t>
  </si>
  <si>
    <r>
      <t xml:space="preserve">We do </t>
    </r>
    <r>
      <rPr>
        <i/>
        <sz val="11"/>
        <color indexed="8"/>
        <rFont val="Arial"/>
        <family val="2"/>
      </rPr>
      <t>not</t>
    </r>
    <r>
      <rPr>
        <sz val="11"/>
        <color indexed="8"/>
        <rFont val="Arial"/>
        <family val="2"/>
      </rPr>
      <t xml:space="preserve"> request an Unpaid Special Assessment Report (PI350).</t>
    </r>
  </si>
  <si>
    <t>Yes, we request an Unpaid Special Assessment Report (PI350) for the period ending(s) listed below.</t>
  </si>
  <si>
    <t>Additionally we are requesting a CD of the reports for an additional charge of $55 each per period.</t>
  </si>
  <si>
    <t>Please provide reports for the following Agency Accounts:</t>
  </si>
  <si>
    <t>Count:</t>
  </si>
  <si>
    <t>e.g. AA01-AA01</t>
  </si>
  <si>
    <t>I, the undersigned, agree to the costs outlined in the Policies and Procedures for Applying Special Assessments to the Tax Rolls as $55 per Agency Account Requested plus ACTUAL COMPUTER CHARGES and that I am authorized to approve such charges.</t>
  </si>
  <si>
    <t>Report</t>
  </si>
  <si>
    <t>Blank 11</t>
  </si>
  <si>
    <t>Prep Date YYMMDD</t>
  </si>
  <si>
    <t>Blank 12</t>
  </si>
  <si>
    <t>D</t>
  </si>
  <si>
    <t>Blank 6</t>
  </si>
  <si>
    <t>AGCYACCT</t>
  </si>
  <si>
    <t>ROLL YEAR (enter ' as lead character for text)</t>
  </si>
  <si>
    <t>APN (enter ' as lead character for text)</t>
  </si>
  <si>
    <t>SEQUENCE NUMBER (enter ' as lead character for text)</t>
  </si>
  <si>
    <t>ASSESSMENT AMOUNT</t>
  </si>
  <si>
    <t>Blank 3</t>
  </si>
  <si>
    <r>
      <rPr>
        <b/>
        <i/>
        <sz val="11"/>
        <color indexed="8"/>
        <rFont val="Calibri"/>
        <family val="2"/>
      </rPr>
      <t>Data to copy</t>
    </r>
    <r>
      <rPr>
        <i/>
        <sz val="11"/>
        <color indexed="8"/>
        <rFont val="Calibri"/>
        <family val="2"/>
      </rPr>
      <t xml:space="preserve"> ,to paste right click and paste as values in column A of Sheet2
Once copied export as text (delimited)</t>
    </r>
  </si>
  <si>
    <t>Should equal 80</t>
  </si>
  <si>
    <t>PI320</t>
  </si>
  <si>
    <t xml:space="preserve">           </t>
  </si>
  <si>
    <t xml:space="preserve">            </t>
  </si>
  <si>
    <t xml:space="preserve">      </t>
  </si>
  <si>
    <t>WW35SU01</t>
  </si>
  <si>
    <t>15</t>
  </si>
  <si>
    <t>0151201100000</t>
  </si>
  <si>
    <t>01</t>
  </si>
  <si>
    <t xml:space="preserve">   </t>
  </si>
  <si>
    <t xml:space="preserve">PI320           150819            D      WW35SU011501512011000000100000010744   </t>
  </si>
  <si>
    <t xml:space="preserve">PI320           150819            D      WW35SU011500000000000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</si>
</sst>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lt;=9999999]###\-####;\(###\)\ ###\-####"/>
  </numFmts>
  <fonts count="65">
    <font>
      <sz val="11"/>
      <color theme="1"/>
      <name val="Calibri"/>
      <family val="2"/>
    </font>
    <font>
      <sz val="11"/>
      <color indexed="8"/>
      <name val="Calibri"/>
      <family val="2"/>
    </font>
    <font>
      <u val="single"/>
      <sz val="11"/>
      <color indexed="12"/>
      <name val="Calibri"/>
      <family val="2"/>
    </font>
    <font>
      <sz val="12"/>
      <color indexed="8"/>
      <name val="Calibri"/>
      <family val="2"/>
    </font>
    <font>
      <i/>
      <sz val="10"/>
      <color indexed="8"/>
      <name val="Calibri"/>
      <family val="2"/>
    </font>
    <font>
      <sz val="10"/>
      <color indexed="8"/>
      <name val="Calibri"/>
      <family val="2"/>
    </font>
    <font>
      <sz val="9"/>
      <color indexed="8"/>
      <name val="Calibri"/>
      <family val="2"/>
    </font>
    <font>
      <vertAlign val="superscript"/>
      <sz val="11"/>
      <color indexed="8"/>
      <name val="Calibri"/>
      <family val="2"/>
    </font>
    <font>
      <i/>
      <vertAlign val="superscript"/>
      <sz val="10"/>
      <color indexed="8"/>
      <name val="Calibri"/>
      <family val="2"/>
    </font>
    <font>
      <i/>
      <sz val="11"/>
      <color indexed="8"/>
      <name val="Calibri"/>
      <family val="2"/>
    </font>
    <font>
      <i/>
      <sz val="11"/>
      <color indexed="55"/>
      <name val="Calibri"/>
      <family val="2"/>
    </font>
    <font>
      <i/>
      <sz val="12"/>
      <color indexed="8"/>
      <name val="Calibri"/>
      <family val="2"/>
    </font>
    <font>
      <b/>
      <sz val="11"/>
      <color indexed="8"/>
      <name val="Calibri"/>
      <family val="2"/>
    </font>
    <font>
      <sz val="11"/>
      <color indexed="8"/>
      <name val="Arial"/>
      <family val="2"/>
    </font>
    <font>
      <sz val="14"/>
      <color indexed="8"/>
      <name val="Arial"/>
      <family val="2"/>
    </font>
    <font>
      <i/>
      <sz val="11"/>
      <color indexed="8"/>
      <name val="Arial"/>
      <family val="2"/>
    </font>
    <font>
      <sz val="10"/>
      <name val="Arial"/>
      <family val="2"/>
    </font>
    <font>
      <b/>
      <sz val="11"/>
      <name val="Calibri"/>
      <family val="2"/>
    </font>
    <font>
      <sz val="11"/>
      <name val="Calibri"/>
      <family val="2"/>
    </font>
    <font>
      <sz val="11"/>
      <name val="Wingdings"/>
      <family val="0"/>
    </font>
    <font>
      <i/>
      <sz val="10"/>
      <name val="Calibri"/>
      <family val="2"/>
    </font>
    <font>
      <sz val="8"/>
      <color indexed="8"/>
      <name val="Segoe UI"/>
      <family val="2"/>
    </font>
    <font>
      <b/>
      <i/>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i/>
      <sz val="10"/>
      <color theme="1"/>
      <name val="Calibri"/>
      <family val="2"/>
    </font>
    <font>
      <sz val="10"/>
      <color theme="1"/>
      <name val="Calibri"/>
      <family val="2"/>
    </font>
    <font>
      <sz val="9"/>
      <color theme="1"/>
      <name val="Calibri"/>
      <family val="2"/>
    </font>
    <font>
      <i/>
      <sz val="11"/>
      <color theme="1"/>
      <name val="Calibri"/>
      <family val="2"/>
    </font>
    <font>
      <i/>
      <sz val="11"/>
      <color theme="0" tint="-0.3499799966812134"/>
      <name val="Calibri"/>
      <family val="2"/>
    </font>
    <font>
      <sz val="11"/>
      <color theme="1"/>
      <name val="Arial"/>
      <family val="2"/>
    </font>
    <font>
      <sz val="14"/>
      <color theme="1"/>
      <name val="Arial"/>
      <family val="2"/>
    </font>
    <font>
      <i/>
      <sz val="11"/>
      <color theme="1"/>
      <name val="Arial"/>
      <family val="2"/>
    </font>
    <font>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top style="thin"/>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1">
    <xf numFmtId="0" fontId="0" fillId="0" borderId="0" xfId="0" applyFont="1" applyAlignment="1">
      <alignment/>
    </xf>
    <xf numFmtId="0" fontId="0" fillId="0" borderId="0" xfId="0" applyFont="1" applyAlignment="1">
      <alignment/>
    </xf>
    <xf numFmtId="0" fontId="55" fillId="0" borderId="0" xfId="0" applyFont="1" applyAlignment="1">
      <alignment vertical="center"/>
    </xf>
    <xf numFmtId="164" fontId="0" fillId="33" borderId="10" xfId="44"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quotePrefix="1">
      <alignment horizontal="left" vertical="center" wrapText="1"/>
    </xf>
    <xf numFmtId="49" fontId="0" fillId="0" borderId="10" xfId="0" applyNumberFormat="1" applyFont="1" applyBorder="1" applyAlignment="1">
      <alignment horizontal="left" vertical="center" wrapText="1"/>
    </xf>
    <xf numFmtId="0" fontId="56" fillId="0" borderId="0" xfId="0" applyFont="1" applyAlignment="1">
      <alignment vertical="center"/>
    </xf>
    <xf numFmtId="0" fontId="57" fillId="0" borderId="0" xfId="0" applyFont="1" applyAlignment="1">
      <alignment vertical="center" wrapText="1"/>
    </xf>
    <xf numFmtId="0" fontId="0" fillId="0" borderId="11" xfId="0" applyFont="1" applyBorder="1" applyAlignment="1">
      <alignment/>
    </xf>
    <xf numFmtId="0" fontId="58" fillId="0" borderId="0" xfId="0" applyFont="1" applyAlignment="1">
      <alignment/>
    </xf>
    <xf numFmtId="0" fontId="57" fillId="0" borderId="11" xfId="0" applyFont="1" applyBorder="1" applyAlignment="1">
      <alignment horizontal="center" vertical="center"/>
    </xf>
    <xf numFmtId="0" fontId="55" fillId="0" borderId="0" xfId="0" applyFont="1" applyAlignment="1">
      <alignment horizontal="center" vertical="center"/>
    </xf>
    <xf numFmtId="44" fontId="0" fillId="0" borderId="12" xfId="44" applyFont="1" applyBorder="1" applyAlignment="1">
      <alignment vertical="center" wrapText="1"/>
    </xf>
    <xf numFmtId="44" fontId="0" fillId="0" borderId="10" xfId="44" applyFont="1" applyBorder="1" applyAlignment="1">
      <alignment vertical="center" wrapText="1"/>
    </xf>
    <xf numFmtId="0" fontId="0" fillId="0" borderId="0" xfId="0" applyFont="1" applyAlignment="1">
      <alignment horizontal="center"/>
    </xf>
    <xf numFmtId="0" fontId="0" fillId="33" borderId="13" xfId="0" applyFont="1" applyFill="1" applyBorder="1" applyAlignment="1">
      <alignment horizontal="center" vertical="center" wrapText="1"/>
    </xf>
    <xf numFmtId="3" fontId="0" fillId="0" borderId="14" xfId="0" applyNumberFormat="1" applyFont="1" applyBorder="1" applyAlignment="1">
      <alignment vertical="center" wrapText="1"/>
    </xf>
    <xf numFmtId="0" fontId="0" fillId="0" borderId="13" xfId="0" applyFont="1" applyBorder="1" applyAlignment="1">
      <alignment vertical="center" wrapText="1"/>
    </xf>
    <xf numFmtId="0" fontId="59" fillId="0" borderId="10" xfId="0" applyFont="1" applyBorder="1" applyAlignment="1">
      <alignment horizontal="left" vertical="center" wrapText="1"/>
    </xf>
    <xf numFmtId="165" fontId="59" fillId="0" borderId="10" xfId="0" applyNumberFormat="1"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60" fillId="0" borderId="0" xfId="0" applyFont="1" applyBorder="1" applyAlignment="1">
      <alignment/>
    </xf>
    <xf numFmtId="0" fontId="0" fillId="0" borderId="19" xfId="0" applyBorder="1" applyAlignment="1">
      <alignment/>
    </xf>
    <xf numFmtId="0" fontId="0" fillId="0" borderId="20" xfId="0" applyBorder="1" applyAlignment="1">
      <alignment/>
    </xf>
    <xf numFmtId="0" fontId="60" fillId="0" borderId="20" xfId="0" applyFont="1" applyBorder="1" applyAlignment="1">
      <alignment/>
    </xf>
    <xf numFmtId="0" fontId="0" fillId="0" borderId="14" xfId="0" applyBorder="1" applyAlignment="1">
      <alignment/>
    </xf>
    <xf numFmtId="0" fontId="56" fillId="0" borderId="0" xfId="0" applyFont="1" applyAlignment="1">
      <alignment/>
    </xf>
    <xf numFmtId="0" fontId="61" fillId="0" borderId="0" xfId="56" applyFont="1">
      <alignment/>
      <protection/>
    </xf>
    <xf numFmtId="0" fontId="53" fillId="0" borderId="0" xfId="56" applyFont="1">
      <alignment/>
      <protection/>
    </xf>
    <xf numFmtId="0" fontId="62" fillId="0" borderId="0" xfId="56" applyFont="1" applyAlignment="1">
      <alignment horizontal="center"/>
      <protection/>
    </xf>
    <xf numFmtId="0" fontId="53" fillId="0" borderId="0" xfId="56" applyFont="1" applyAlignment="1">
      <alignment horizontal="center"/>
      <protection/>
    </xf>
    <xf numFmtId="0" fontId="0" fillId="0" borderId="0" xfId="56" applyAlignment="1">
      <alignment horizontal="right"/>
      <protection/>
    </xf>
    <xf numFmtId="0" fontId="0" fillId="0" borderId="0" xfId="56" applyAlignment="1">
      <alignment horizontal="center"/>
      <protection/>
    </xf>
    <xf numFmtId="0" fontId="0" fillId="0" borderId="0" xfId="56" applyAlignment="1" quotePrefix="1">
      <alignment horizontal="center"/>
      <protection/>
    </xf>
    <xf numFmtId="0" fontId="0" fillId="0" borderId="0" xfId="56">
      <alignment/>
      <protection/>
    </xf>
    <xf numFmtId="165" fontId="0" fillId="0" borderId="0" xfId="56" applyNumberFormat="1" applyBorder="1" applyAlignment="1">
      <alignment horizontal="center"/>
      <protection/>
    </xf>
    <xf numFmtId="0" fontId="53" fillId="0" borderId="0" xfId="56" applyFont="1" applyFill="1" applyBorder="1">
      <alignment/>
      <protection/>
    </xf>
    <xf numFmtId="165" fontId="0" fillId="0" borderId="0" xfId="56" applyNumberFormat="1" applyFill="1" applyBorder="1" applyAlignment="1">
      <alignment horizontal="center"/>
      <protection/>
    </xf>
    <xf numFmtId="0" fontId="0" fillId="0" borderId="0" xfId="56" applyFill="1" applyBorder="1">
      <alignment/>
      <protection/>
    </xf>
    <xf numFmtId="0" fontId="53" fillId="34" borderId="15" xfId="56" applyFont="1" applyFill="1" applyBorder="1">
      <alignment/>
      <protection/>
    </xf>
    <xf numFmtId="0" fontId="0" fillId="34" borderId="11" xfId="56" applyFill="1" applyBorder="1">
      <alignment/>
      <protection/>
    </xf>
    <xf numFmtId="0" fontId="0" fillId="34" borderId="16" xfId="56" applyFill="1" applyBorder="1">
      <alignment/>
      <protection/>
    </xf>
    <xf numFmtId="0" fontId="63" fillId="0" borderId="0" xfId="56" applyFont="1" applyAlignment="1">
      <alignment wrapText="1"/>
      <protection/>
    </xf>
    <xf numFmtId="0" fontId="0" fillId="34" borderId="17" xfId="56" applyFill="1" applyBorder="1">
      <alignment/>
      <protection/>
    </xf>
    <xf numFmtId="0" fontId="0" fillId="34" borderId="0" xfId="56" applyFill="1" applyBorder="1">
      <alignment/>
      <protection/>
    </xf>
    <xf numFmtId="0" fontId="0" fillId="34" borderId="20" xfId="56" applyFill="1" applyBorder="1">
      <alignment/>
      <protection/>
    </xf>
    <xf numFmtId="0" fontId="0" fillId="34" borderId="14" xfId="56" applyFill="1" applyBorder="1">
      <alignment/>
      <protection/>
    </xf>
    <xf numFmtId="0" fontId="0" fillId="34" borderId="18" xfId="56" applyFill="1" applyBorder="1">
      <alignment/>
      <protection/>
    </xf>
    <xf numFmtId="0" fontId="0" fillId="0" borderId="20" xfId="56" applyFill="1" applyBorder="1">
      <alignment/>
      <protection/>
    </xf>
    <xf numFmtId="0" fontId="0" fillId="0" borderId="20" xfId="56" applyBorder="1" applyAlignment="1">
      <alignment horizontal="center"/>
      <protection/>
    </xf>
    <xf numFmtId="0" fontId="53" fillId="34" borderId="17" xfId="56" applyFont="1" applyFill="1" applyBorder="1">
      <alignment/>
      <protection/>
    </xf>
    <xf numFmtId="0" fontId="63" fillId="0" borderId="0" xfId="56" applyFont="1" applyAlignment="1">
      <alignment horizontal="center"/>
      <protection/>
    </xf>
    <xf numFmtId="0" fontId="59" fillId="0" borderId="0" xfId="56" applyFont="1" applyAlignment="1" quotePrefix="1">
      <alignment horizontal="center"/>
      <protection/>
    </xf>
    <xf numFmtId="0" fontId="0" fillId="34" borderId="21" xfId="56" applyFill="1" applyBorder="1">
      <alignment/>
      <protection/>
    </xf>
    <xf numFmtId="0" fontId="0" fillId="34" borderId="13" xfId="56" applyFill="1" applyBorder="1">
      <alignment/>
      <protection/>
    </xf>
    <xf numFmtId="0" fontId="0" fillId="34" borderId="19" xfId="56" applyFill="1" applyBorder="1">
      <alignment/>
      <protection/>
    </xf>
    <xf numFmtId="0" fontId="17" fillId="0" borderId="10" xfId="57" applyFont="1" applyBorder="1" applyAlignment="1">
      <alignment horizontal="center" vertical="center" wrapText="1"/>
      <protection/>
    </xf>
    <xf numFmtId="0" fontId="18" fillId="0" borderId="0" xfId="57" applyFont="1" applyAlignment="1">
      <alignment horizontal="center" vertical="center" wrapText="1"/>
      <protection/>
    </xf>
    <xf numFmtId="0" fontId="18" fillId="0" borderId="10" xfId="57" applyFont="1" applyBorder="1" applyAlignment="1">
      <alignment horizontal="center"/>
      <protection/>
    </xf>
    <xf numFmtId="0" fontId="19" fillId="0" borderId="10" xfId="57" applyFont="1" applyBorder="1" applyAlignment="1">
      <alignment horizontal="center"/>
      <protection/>
    </xf>
    <xf numFmtId="0" fontId="18" fillId="0" borderId="10" xfId="57" applyFont="1" applyBorder="1">
      <alignment/>
      <protection/>
    </xf>
    <xf numFmtId="0" fontId="18" fillId="0" borderId="0" xfId="57" applyFont="1">
      <alignment/>
      <protection/>
    </xf>
    <xf numFmtId="0" fontId="20" fillId="0" borderId="0" xfId="57" applyFont="1">
      <alignment/>
      <protection/>
    </xf>
    <xf numFmtId="0" fontId="18" fillId="0" borderId="0" xfId="57" applyFont="1" applyAlignment="1">
      <alignment horizontal="center"/>
      <protection/>
    </xf>
    <xf numFmtId="0" fontId="61" fillId="0" borderId="0" xfId="0" applyFont="1" applyAlignment="1">
      <alignment/>
    </xf>
    <xf numFmtId="0" fontId="62" fillId="0" borderId="0" xfId="0" applyFont="1" applyAlignment="1">
      <alignment/>
    </xf>
    <xf numFmtId="0" fontId="62" fillId="0" borderId="0" xfId="0" applyFont="1" applyAlignment="1">
      <alignment horizontal="left" vertical="top"/>
    </xf>
    <xf numFmtId="0" fontId="62" fillId="0" borderId="0" xfId="0" applyFont="1" applyAlignment="1">
      <alignment horizontal="center"/>
    </xf>
    <xf numFmtId="0" fontId="61" fillId="0" borderId="0" xfId="0" applyFont="1" applyAlignment="1">
      <alignment horizontal="left" vertical="top"/>
    </xf>
    <xf numFmtId="0" fontId="61" fillId="0" borderId="0" xfId="0" applyFont="1" applyAlignment="1">
      <alignment/>
    </xf>
    <xf numFmtId="49" fontId="61" fillId="0" borderId="0" xfId="0" applyNumberFormat="1" applyFont="1" applyBorder="1" applyAlignment="1">
      <alignment/>
    </xf>
    <xf numFmtId="0" fontId="61" fillId="0" borderId="0" xfId="0" applyFont="1" applyAlignment="1">
      <alignment horizontal="right"/>
    </xf>
    <xf numFmtId="49" fontId="61" fillId="0" borderId="0" xfId="0" applyNumberFormat="1" applyFont="1" applyBorder="1" applyAlignment="1">
      <alignment horizontal="center"/>
    </xf>
    <xf numFmtId="49" fontId="61" fillId="0" borderId="20" xfId="0" applyNumberFormat="1" applyFont="1" applyBorder="1" applyAlignment="1">
      <alignment/>
    </xf>
    <xf numFmtId="0" fontId="61" fillId="0" borderId="0" xfId="0" applyFont="1" applyBorder="1" applyAlignment="1">
      <alignment/>
    </xf>
    <xf numFmtId="49" fontId="61" fillId="0" borderId="0" xfId="0" applyNumberFormat="1" applyFont="1" applyAlignment="1">
      <alignment/>
    </xf>
    <xf numFmtId="0" fontId="61" fillId="0" borderId="10" xfId="0" applyFont="1" applyBorder="1" applyAlignment="1">
      <alignment/>
    </xf>
    <xf numFmtId="49" fontId="61" fillId="0" borderId="0" xfId="0" applyNumberFormat="1" applyFont="1" applyAlignment="1">
      <alignment horizontal="center"/>
    </xf>
    <xf numFmtId="49" fontId="61" fillId="0" borderId="20" xfId="0" applyNumberFormat="1" applyFont="1" applyBorder="1" applyAlignment="1">
      <alignment horizontal="center"/>
    </xf>
    <xf numFmtId="0" fontId="61" fillId="0" borderId="0" xfId="0" applyFont="1" applyAlignment="1">
      <alignment horizontal="center"/>
    </xf>
    <xf numFmtId="0" fontId="61" fillId="0" borderId="0" xfId="0" applyFont="1" applyBorder="1" applyAlignment="1">
      <alignment horizontal="left"/>
    </xf>
    <xf numFmtId="0" fontId="63" fillId="0" borderId="0" xfId="0" applyFont="1" applyAlignment="1">
      <alignment horizontal="center"/>
    </xf>
    <xf numFmtId="0" fontId="0" fillId="0" borderId="10" xfId="56" applyBorder="1" applyAlignment="1">
      <alignment horizontal="center" vertical="center" wrapText="1"/>
      <protection/>
    </xf>
    <xf numFmtId="0" fontId="59" fillId="0" borderId="0" xfId="56" applyFont="1" applyAlignment="1" applyProtection="1">
      <alignment horizontal="center" vertical="center" wrapText="1"/>
      <protection locked="0"/>
    </xf>
    <xf numFmtId="0" fontId="0" fillId="0" borderId="0" xfId="56" applyAlignment="1">
      <alignment horizontal="center" vertical="center" wrapText="1"/>
      <protection/>
    </xf>
    <xf numFmtId="0" fontId="0" fillId="34" borderId="10" xfId="56" applyFill="1" applyBorder="1">
      <alignment/>
      <protection/>
    </xf>
    <xf numFmtId="0" fontId="0" fillId="34" borderId="10" xfId="56" applyFill="1" applyBorder="1" applyAlignment="1">
      <alignment horizontal="center"/>
      <protection/>
    </xf>
    <xf numFmtId="0" fontId="0" fillId="34" borderId="10" xfId="56" applyFill="1" applyBorder="1" applyAlignment="1" quotePrefix="1">
      <alignment horizontal="center"/>
      <protection/>
    </xf>
    <xf numFmtId="0" fontId="0" fillId="0" borderId="10" xfId="56" applyBorder="1" applyAlignment="1" applyProtection="1" quotePrefix="1">
      <alignment horizontal="center"/>
      <protection locked="0"/>
    </xf>
    <xf numFmtId="0" fontId="0" fillId="0" borderId="10" xfId="56" applyBorder="1" applyProtection="1">
      <alignment/>
      <protection locked="0"/>
    </xf>
    <xf numFmtId="0" fontId="0" fillId="0" borderId="0" xfId="56" applyProtection="1">
      <alignment/>
      <protection locked="0"/>
    </xf>
    <xf numFmtId="0" fontId="0" fillId="0" borderId="10" xfId="56" applyBorder="1" applyAlignment="1" applyProtection="1">
      <alignment horizontal="center"/>
      <protection locked="0"/>
    </xf>
    <xf numFmtId="0" fontId="59" fillId="0" borderId="22" xfId="0" applyFont="1" applyBorder="1" applyAlignment="1">
      <alignment horizontal="center"/>
    </xf>
    <xf numFmtId="0" fontId="59" fillId="0" borderId="21" xfId="0" applyFont="1" applyBorder="1" applyAlignment="1">
      <alignment horizontal="center"/>
    </xf>
    <xf numFmtId="0" fontId="59" fillId="0" borderId="13"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0" xfId="0" applyFont="1" applyBorder="1" applyAlignment="1">
      <alignment horizontal="left" vertical="center"/>
    </xf>
    <xf numFmtId="0" fontId="47" fillId="0" borderId="20" xfId="52" applyFont="1" applyBorder="1" applyAlignment="1">
      <alignment horizontal="left"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0" fillId="0" borderId="15" xfId="0" applyFill="1" applyBorder="1" applyAlignment="1">
      <alignment horizontal="center" wrapText="1"/>
    </xf>
    <xf numFmtId="0" fontId="0" fillId="0" borderId="11"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0"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14" xfId="0" applyFill="1" applyBorder="1" applyAlignment="1">
      <alignment horizontal="center" wrapText="1"/>
    </xf>
    <xf numFmtId="0" fontId="56" fillId="0" borderId="11" xfId="0" applyFont="1" applyBorder="1" applyAlignment="1">
      <alignment horizontal="center"/>
    </xf>
    <xf numFmtId="0" fontId="64" fillId="0" borderId="22" xfId="0" applyFont="1" applyBorder="1" applyAlignment="1">
      <alignment horizontal="center"/>
    </xf>
    <xf numFmtId="0" fontId="64" fillId="0" borderId="21" xfId="0" applyFont="1" applyBorder="1" applyAlignment="1">
      <alignment horizontal="center"/>
    </xf>
    <xf numFmtId="0" fontId="64" fillId="0" borderId="13" xfId="0" applyFont="1" applyBorder="1" applyAlignment="1">
      <alignment horizontal="center"/>
    </xf>
    <xf numFmtId="0" fontId="63" fillId="0" borderId="0" xfId="56" applyFont="1" applyAlignment="1">
      <alignment horizontal="center" vertical="center" wrapText="1"/>
      <protection/>
    </xf>
    <xf numFmtId="0" fontId="0" fillId="0" borderId="21" xfId="56" applyBorder="1" applyAlignment="1">
      <alignment horizontal="center"/>
      <protection/>
    </xf>
    <xf numFmtId="0" fontId="0" fillId="0" borderId="20" xfId="56" applyBorder="1" applyAlignment="1">
      <alignment/>
      <protection/>
    </xf>
    <xf numFmtId="165" fontId="0" fillId="0" borderId="20" xfId="56" applyNumberFormat="1" applyBorder="1" applyAlignment="1">
      <alignment horizontal="center"/>
      <protection/>
    </xf>
    <xf numFmtId="0" fontId="62" fillId="0" borderId="0" xfId="56" applyFont="1" applyAlignment="1">
      <alignment horizontal="center"/>
      <protection/>
    </xf>
    <xf numFmtId="0" fontId="62" fillId="0" borderId="0" xfId="56" applyFont="1" applyAlignment="1">
      <alignment horizontal="center" vertical="center"/>
      <protection/>
    </xf>
    <xf numFmtId="0" fontId="0" fillId="0" borderId="20" xfId="56" applyBorder="1" applyAlignment="1">
      <alignment horizontal="center"/>
      <protection/>
    </xf>
    <xf numFmtId="0" fontId="63" fillId="0" borderId="0" xfId="0" applyFont="1" applyAlignment="1">
      <alignment horizontal="center" wrapText="1"/>
    </xf>
    <xf numFmtId="0" fontId="61" fillId="0" borderId="20" xfId="0" applyFont="1" applyBorder="1" applyAlignment="1">
      <alignment horizontal="center"/>
    </xf>
    <xf numFmtId="49" fontId="63" fillId="0" borderId="20" xfId="0" applyNumberFormat="1" applyFont="1" applyBorder="1" applyAlignment="1">
      <alignment horizontal="center"/>
    </xf>
    <xf numFmtId="49" fontId="61" fillId="0" borderId="20" xfId="0" applyNumberFormat="1" applyFont="1" applyBorder="1" applyAlignment="1">
      <alignment horizontal="center"/>
    </xf>
    <xf numFmtId="49" fontId="61" fillId="0" borderId="21" xfId="0" applyNumberFormat="1" applyFont="1" applyBorder="1" applyAlignment="1">
      <alignment horizontal="center"/>
    </xf>
    <xf numFmtId="0" fontId="62" fillId="0" borderId="0" xfId="0" applyFont="1" applyAlignment="1">
      <alignment horizontal="center"/>
    </xf>
    <xf numFmtId="0" fontId="6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581025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21932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4</xdr:col>
      <xdr:colOff>447675</xdr:colOff>
      <xdr:row>1</xdr:row>
      <xdr:rowOff>209550</xdr:rowOff>
    </xdr:to>
    <xdr:pic>
      <xdr:nvPicPr>
        <xdr:cNvPr id="1" name="Picture 1"/>
        <xdr:cNvPicPr preferRelativeResize="1">
          <a:picLocks noChangeAspect="1"/>
        </xdr:cNvPicPr>
      </xdr:nvPicPr>
      <xdr:blipFill>
        <a:blip r:embed="rId1"/>
        <a:stretch>
          <a:fillRect/>
        </a:stretch>
      </xdr:blipFill>
      <xdr:spPr>
        <a:xfrm>
          <a:off x="628650" y="0"/>
          <a:ext cx="22193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tabSelected="1" zoomScalePageLayoutView="0" workbookViewId="0" topLeftCell="A1">
      <selection activeCell="A2" sqref="A2"/>
    </sheetView>
  </sheetViews>
  <sheetFormatPr defaultColWidth="8.7109375" defaultRowHeight="15"/>
  <cols>
    <col min="1" max="1" width="21.28125" style="1" customWidth="1"/>
    <col min="2" max="3" width="16.57421875" style="1" customWidth="1"/>
    <col min="4" max="4" width="33.00390625" style="1" customWidth="1"/>
    <col min="5" max="5" width="26.28125" style="1" customWidth="1"/>
    <col min="6" max="7" width="14.28125" style="1" customWidth="1"/>
    <col min="8" max="10" width="14.140625" style="1" customWidth="1"/>
    <col min="11" max="12" width="15.8515625" style="1" customWidth="1"/>
    <col min="13" max="16384" width="8.7109375" style="1" customWidth="1"/>
  </cols>
  <sheetData>
    <row r="1" spans="1:12" ht="20.25" customHeight="1">
      <c r="A1" s="22" t="s">
        <v>11</v>
      </c>
      <c r="B1" s="106"/>
      <c r="C1" s="106"/>
      <c r="E1" s="23" t="s">
        <v>10</v>
      </c>
      <c r="F1" s="22"/>
      <c r="G1" s="22"/>
      <c r="H1" s="22"/>
      <c r="I1" s="22"/>
      <c r="J1" s="22"/>
      <c r="L1" s="24" t="s">
        <v>9</v>
      </c>
    </row>
    <row r="2" spans="1:3" ht="20.25" customHeight="1">
      <c r="A2" s="1" t="s">
        <v>20</v>
      </c>
      <c r="B2" s="105"/>
      <c r="C2" s="105"/>
    </row>
    <row r="3" spans="1:5" ht="20.25" customHeight="1">
      <c r="A3" s="1" t="s">
        <v>37</v>
      </c>
      <c r="B3" s="107"/>
      <c r="C3" s="107"/>
      <c r="E3" s="13" t="s">
        <v>1</v>
      </c>
    </row>
    <row r="4" spans="1:5" ht="20.25" customHeight="1">
      <c r="A4" s="1" t="s">
        <v>25</v>
      </c>
      <c r="B4" s="107"/>
      <c r="C4" s="107"/>
      <c r="E4" s="13" t="s">
        <v>4</v>
      </c>
    </row>
    <row r="5" spans="1:16" ht="20.25" customHeight="1">
      <c r="A5" s="1" t="s">
        <v>18</v>
      </c>
      <c r="B5" s="107"/>
      <c r="C5" s="107"/>
      <c r="D5" s="2"/>
      <c r="E5" s="13" t="s">
        <v>0</v>
      </c>
      <c r="F5" s="2"/>
      <c r="G5" s="2"/>
      <c r="H5" s="2"/>
      <c r="I5" s="2"/>
      <c r="J5" s="2"/>
      <c r="K5" s="2"/>
      <c r="L5" s="2"/>
      <c r="M5" s="2"/>
      <c r="N5" s="2"/>
      <c r="O5" s="2"/>
      <c r="P5" s="2"/>
    </row>
    <row r="6" spans="1:16" ht="20.25" customHeight="1">
      <c r="A6" s="1" t="s">
        <v>19</v>
      </c>
      <c r="B6" s="105"/>
      <c r="C6" s="105"/>
      <c r="D6" s="2"/>
      <c r="F6" s="2"/>
      <c r="G6" s="2"/>
      <c r="H6" s="2"/>
      <c r="I6" s="2"/>
      <c r="J6" s="2"/>
      <c r="K6" s="2"/>
      <c r="L6" s="2"/>
      <c r="M6" s="2"/>
      <c r="N6" s="2"/>
      <c r="O6" s="2"/>
      <c r="P6" s="2"/>
    </row>
    <row r="7" spans="2:16" ht="15.75">
      <c r="B7" s="2"/>
      <c r="C7" s="2"/>
      <c r="D7" s="2"/>
      <c r="F7" s="2"/>
      <c r="G7" s="2"/>
      <c r="H7" s="2"/>
      <c r="I7" s="2"/>
      <c r="J7" s="2"/>
      <c r="K7" s="2"/>
      <c r="L7" s="2"/>
      <c r="M7" s="2"/>
      <c r="N7" s="2"/>
      <c r="O7" s="2"/>
      <c r="P7" s="2"/>
    </row>
    <row r="8" spans="1:10" ht="15">
      <c r="A8" s="16" t="s">
        <v>17</v>
      </c>
      <c r="D8" s="16" t="s">
        <v>17</v>
      </c>
      <c r="E8" s="16" t="s">
        <v>17</v>
      </c>
      <c r="F8" s="102" t="s">
        <v>23</v>
      </c>
      <c r="G8" s="103"/>
      <c r="H8" s="103"/>
      <c r="I8" s="103"/>
      <c r="J8" s="104"/>
    </row>
    <row r="9" spans="1:12" ht="57.75" customHeight="1">
      <c r="A9" s="112" t="s">
        <v>13</v>
      </c>
      <c r="B9" s="112" t="s">
        <v>14</v>
      </c>
      <c r="C9" s="112" t="s">
        <v>12</v>
      </c>
      <c r="D9" s="112" t="s">
        <v>41</v>
      </c>
      <c r="E9" s="111" t="s">
        <v>21</v>
      </c>
      <c r="F9" s="113" t="s">
        <v>22</v>
      </c>
      <c r="G9" s="113" t="s">
        <v>24</v>
      </c>
      <c r="H9" s="113" t="s">
        <v>26</v>
      </c>
      <c r="I9" s="113" t="s">
        <v>27</v>
      </c>
      <c r="J9" s="113" t="s">
        <v>28</v>
      </c>
      <c r="K9" s="110" t="s">
        <v>5</v>
      </c>
      <c r="L9" s="111"/>
    </row>
    <row r="10" spans="1:12" ht="38.25" customHeight="1">
      <c r="A10" s="112"/>
      <c r="B10" s="112"/>
      <c r="C10" s="112"/>
      <c r="D10" s="112"/>
      <c r="E10" s="111"/>
      <c r="F10" s="113"/>
      <c r="G10" s="113"/>
      <c r="H10" s="113"/>
      <c r="I10" s="113"/>
      <c r="J10" s="113"/>
      <c r="K10" s="17" t="s">
        <v>7</v>
      </c>
      <c r="L10" s="3" t="s">
        <v>8</v>
      </c>
    </row>
    <row r="11" spans="1:12" ht="28.5" customHeight="1">
      <c r="A11" s="4"/>
      <c r="B11" s="5"/>
      <c r="C11" s="5"/>
      <c r="D11" s="6"/>
      <c r="E11" s="4"/>
      <c r="F11" s="20"/>
      <c r="G11" s="20"/>
      <c r="H11" s="21"/>
      <c r="I11" s="21"/>
      <c r="J11" s="21"/>
      <c r="K11" s="18"/>
      <c r="L11" s="14"/>
    </row>
    <row r="12" spans="1:12" ht="28.5" customHeight="1">
      <c r="A12" s="4"/>
      <c r="B12" s="5"/>
      <c r="C12" s="5"/>
      <c r="D12" s="7"/>
      <c r="E12" s="4"/>
      <c r="F12" s="20"/>
      <c r="G12" s="20"/>
      <c r="H12" s="21"/>
      <c r="I12" s="21"/>
      <c r="J12" s="21"/>
      <c r="K12" s="19"/>
      <c r="L12" s="15"/>
    </row>
    <row r="13" spans="1:12" ht="28.5" customHeight="1">
      <c r="A13" s="4"/>
      <c r="B13" s="5"/>
      <c r="C13" s="5"/>
      <c r="D13" s="7"/>
      <c r="E13" s="4"/>
      <c r="F13" s="20"/>
      <c r="G13" s="20"/>
      <c r="H13" s="21"/>
      <c r="I13" s="21"/>
      <c r="J13" s="21"/>
      <c r="K13" s="19"/>
      <c r="L13" s="15"/>
    </row>
    <row r="14" spans="1:12" ht="28.5" customHeight="1">
      <c r="A14" s="4"/>
      <c r="B14" s="5"/>
      <c r="C14" s="5"/>
      <c r="D14" s="7"/>
      <c r="E14" s="4"/>
      <c r="F14" s="20"/>
      <c r="G14" s="20"/>
      <c r="H14" s="21"/>
      <c r="I14" s="21"/>
      <c r="J14" s="21"/>
      <c r="K14" s="19"/>
      <c r="L14" s="15"/>
    </row>
    <row r="15" spans="1:12" ht="28.5" customHeight="1">
      <c r="A15" s="4"/>
      <c r="B15" s="5"/>
      <c r="C15" s="5"/>
      <c r="D15" s="7"/>
      <c r="E15" s="4"/>
      <c r="F15" s="20"/>
      <c r="G15" s="20"/>
      <c r="H15" s="21"/>
      <c r="I15" s="21"/>
      <c r="J15" s="21"/>
      <c r="K15" s="19"/>
      <c r="L15" s="15"/>
    </row>
    <row r="16" spans="1:12" ht="28.5" customHeight="1">
      <c r="A16" s="4"/>
      <c r="B16" s="5"/>
      <c r="C16" s="5"/>
      <c r="D16" s="7"/>
      <c r="E16" s="4"/>
      <c r="F16" s="20"/>
      <c r="G16" s="20"/>
      <c r="H16" s="21"/>
      <c r="I16" s="21"/>
      <c r="J16" s="21"/>
      <c r="K16" s="19"/>
      <c r="L16" s="15"/>
    </row>
    <row r="17" spans="1:12" ht="28.5" customHeight="1">
      <c r="A17" s="4"/>
      <c r="B17" s="5"/>
      <c r="C17" s="5"/>
      <c r="D17" s="7"/>
      <c r="E17" s="4"/>
      <c r="F17" s="20"/>
      <c r="G17" s="20"/>
      <c r="H17" s="21"/>
      <c r="I17" s="21"/>
      <c r="J17" s="21"/>
      <c r="K17" s="19"/>
      <c r="L17" s="15"/>
    </row>
    <row r="18" spans="1:12" ht="28.5" customHeight="1">
      <c r="A18" s="4"/>
      <c r="B18" s="5"/>
      <c r="C18" s="5"/>
      <c r="D18" s="7"/>
      <c r="E18" s="4"/>
      <c r="F18" s="20"/>
      <c r="G18" s="20"/>
      <c r="H18" s="21"/>
      <c r="I18" s="21"/>
      <c r="J18" s="21"/>
      <c r="K18" s="19"/>
      <c r="L18" s="15"/>
    </row>
    <row r="19" spans="1:12" ht="28.5" customHeight="1">
      <c r="A19" s="4"/>
      <c r="B19" s="5"/>
      <c r="C19" s="5"/>
      <c r="D19" s="7"/>
      <c r="E19" s="4"/>
      <c r="F19" s="20"/>
      <c r="G19" s="20"/>
      <c r="H19" s="21"/>
      <c r="I19" s="21"/>
      <c r="J19" s="21"/>
      <c r="K19" s="19"/>
      <c r="L19" s="15"/>
    </row>
    <row r="20" spans="1:12" ht="28.5" customHeight="1">
      <c r="A20" s="4"/>
      <c r="B20" s="5"/>
      <c r="C20" s="5"/>
      <c r="D20" s="7"/>
      <c r="E20" s="4"/>
      <c r="F20" s="20"/>
      <c r="G20" s="20"/>
      <c r="H20" s="21"/>
      <c r="I20" s="21"/>
      <c r="J20" s="21"/>
      <c r="K20" s="19"/>
      <c r="L20" s="15"/>
    </row>
    <row r="21" spans="1:12" ht="15">
      <c r="A21" s="8" t="s">
        <v>16</v>
      </c>
      <c r="B21" s="9"/>
      <c r="C21" s="9"/>
      <c r="D21" s="9"/>
      <c r="E21" s="9"/>
      <c r="F21" s="9"/>
      <c r="G21" s="9"/>
      <c r="H21" s="9"/>
      <c r="I21" s="9"/>
      <c r="J21" s="9"/>
      <c r="K21" s="9"/>
      <c r="L21" s="9"/>
    </row>
    <row r="22" spans="1:12" ht="15">
      <c r="A22" s="8" t="s">
        <v>15</v>
      </c>
      <c r="B22" s="9"/>
      <c r="C22" s="9"/>
      <c r="D22" s="9"/>
      <c r="E22" s="9"/>
      <c r="F22" s="9"/>
      <c r="G22" s="9"/>
      <c r="H22" s="9"/>
      <c r="I22" s="9"/>
      <c r="J22" s="9"/>
      <c r="K22" s="9"/>
      <c r="L22" s="9"/>
    </row>
    <row r="23" spans="1:3" ht="22.5" customHeight="1">
      <c r="A23" s="108"/>
      <c r="B23" s="108"/>
      <c r="C23" s="108"/>
    </row>
    <row r="24" spans="2:3" ht="10.5" customHeight="1">
      <c r="B24" s="12" t="s">
        <v>2</v>
      </c>
      <c r="C24" s="10"/>
    </row>
    <row r="25" spans="1:3" ht="24" customHeight="1">
      <c r="A25" s="109"/>
      <c r="B25" s="109"/>
      <c r="C25" s="109"/>
    </row>
    <row r="26" spans="2:12" ht="15">
      <c r="B26" s="12" t="s">
        <v>3</v>
      </c>
      <c r="C26" s="10"/>
      <c r="L26" s="11" t="s">
        <v>6</v>
      </c>
    </row>
    <row r="27" ht="15.75">
      <c r="A27" s="2"/>
    </row>
  </sheetData>
  <sheetProtection/>
  <mergeCells count="20">
    <mergeCell ref="A23:C23"/>
    <mergeCell ref="A25:C25"/>
    <mergeCell ref="K9:L9"/>
    <mergeCell ref="C9:C10"/>
    <mergeCell ref="A9:A10"/>
    <mergeCell ref="B9:B10"/>
    <mergeCell ref="D9:D10"/>
    <mergeCell ref="F9:F10"/>
    <mergeCell ref="G9:G10"/>
    <mergeCell ref="I9:I10"/>
    <mergeCell ref="J9:J10"/>
    <mergeCell ref="H9:H10"/>
    <mergeCell ref="E9:E10"/>
    <mergeCell ref="F8:J8"/>
    <mergeCell ref="B6:C6"/>
    <mergeCell ref="B1:C1"/>
    <mergeCell ref="B2:C2"/>
    <mergeCell ref="B4:C4"/>
    <mergeCell ref="B5:C5"/>
    <mergeCell ref="B3:C3"/>
  </mergeCells>
  <printOptions/>
  <pageMargins left="0.7" right="0.7" top="0.75" bottom="0.75" header="0.3" footer="0.3"/>
  <pageSetup fitToHeight="1" fitToWidth="1" horizontalDpi="600" verticalDpi="600" orientation="landscape" paperSize="5" scale="74" r:id="rId1"/>
</worksheet>
</file>

<file path=xl/worksheets/sheet2.xml><?xml version="1.0" encoding="utf-8"?>
<worksheet xmlns="http://schemas.openxmlformats.org/spreadsheetml/2006/main" xmlns:r="http://schemas.openxmlformats.org/officeDocument/2006/relationships">
  <dimension ref="A1:H34"/>
  <sheetViews>
    <sheetView zoomScalePageLayoutView="0" workbookViewId="0" topLeftCell="A1">
      <selection activeCell="E34" sqref="E34:H34"/>
    </sheetView>
  </sheetViews>
  <sheetFormatPr defaultColWidth="9.140625" defaultRowHeight="15"/>
  <cols>
    <col min="1" max="1" width="24.7109375" style="0" bestFit="1" customWidth="1"/>
  </cols>
  <sheetData>
    <row r="1" spans="1:8" ht="15">
      <c r="A1" s="25" t="s">
        <v>29</v>
      </c>
      <c r="B1" s="26"/>
      <c r="C1" s="26"/>
      <c r="D1" s="26"/>
      <c r="E1" s="26"/>
      <c r="F1" s="26"/>
      <c r="G1" s="26"/>
      <c r="H1" s="27"/>
    </row>
    <row r="2" spans="1:8" ht="15">
      <c r="A2" s="28" t="s">
        <v>30</v>
      </c>
      <c r="B2" s="29"/>
      <c r="C2" s="29"/>
      <c r="D2" s="29"/>
      <c r="E2" s="29"/>
      <c r="F2" s="29"/>
      <c r="G2" s="29"/>
      <c r="H2" s="30"/>
    </row>
    <row r="3" spans="1:8" ht="15">
      <c r="A3" s="28"/>
      <c r="B3" s="29"/>
      <c r="C3" s="29"/>
      <c r="D3" s="29"/>
      <c r="E3" s="29"/>
      <c r="F3" s="29"/>
      <c r="G3" s="29"/>
      <c r="H3" s="30"/>
    </row>
    <row r="4" spans="1:8" ht="15">
      <c r="A4" s="28" t="s">
        <v>31</v>
      </c>
      <c r="B4" s="29"/>
      <c r="C4" s="31" t="s">
        <v>32</v>
      </c>
      <c r="D4" s="29"/>
      <c r="E4" s="29"/>
      <c r="F4" s="29"/>
      <c r="G4" s="29"/>
      <c r="H4" s="30"/>
    </row>
    <row r="5" spans="1:8" ht="15">
      <c r="A5" s="28"/>
      <c r="B5" s="29"/>
      <c r="C5" s="31" t="s">
        <v>33</v>
      </c>
      <c r="D5" s="29"/>
      <c r="E5" s="29"/>
      <c r="F5" s="29"/>
      <c r="G5" s="29"/>
      <c r="H5" s="30"/>
    </row>
    <row r="6" spans="1:8" ht="15">
      <c r="A6" s="28"/>
      <c r="B6" s="29"/>
      <c r="C6" s="31" t="s">
        <v>34</v>
      </c>
      <c r="D6" s="29"/>
      <c r="E6" s="29"/>
      <c r="F6" s="29"/>
      <c r="G6" s="29"/>
      <c r="H6" s="30"/>
    </row>
    <row r="7" spans="1:8" ht="15">
      <c r="A7" s="28"/>
      <c r="B7" s="29"/>
      <c r="C7" s="31" t="s">
        <v>36</v>
      </c>
      <c r="D7" s="29"/>
      <c r="E7" s="29"/>
      <c r="F7" s="29"/>
      <c r="G7" s="29"/>
      <c r="H7" s="30"/>
    </row>
    <row r="8" spans="1:8" ht="15">
      <c r="A8" s="28"/>
      <c r="B8" s="29"/>
      <c r="C8" s="31" t="s">
        <v>35</v>
      </c>
      <c r="D8" s="29"/>
      <c r="E8" s="29"/>
      <c r="F8" s="29"/>
      <c r="G8" s="29"/>
      <c r="H8" s="30"/>
    </row>
    <row r="9" spans="1:8" ht="15">
      <c r="A9" s="28"/>
      <c r="B9" s="29"/>
      <c r="C9" s="29"/>
      <c r="D9" s="29"/>
      <c r="E9" s="29"/>
      <c r="F9" s="29"/>
      <c r="G9" s="29"/>
      <c r="H9" s="30"/>
    </row>
    <row r="10" spans="1:8" ht="15">
      <c r="A10" s="28" t="s">
        <v>38</v>
      </c>
      <c r="B10" s="29"/>
      <c r="C10" s="29"/>
      <c r="D10" s="29"/>
      <c r="E10" s="29"/>
      <c r="F10" s="29"/>
      <c r="G10" s="29"/>
      <c r="H10" s="30"/>
    </row>
    <row r="11" spans="1:8" ht="15">
      <c r="A11" s="28" t="s">
        <v>42</v>
      </c>
      <c r="B11" s="29"/>
      <c r="C11" s="29"/>
      <c r="D11" s="29"/>
      <c r="E11" s="29"/>
      <c r="F11" s="29"/>
      <c r="G11" s="29"/>
      <c r="H11" s="30"/>
    </row>
    <row r="12" spans="1:8" ht="15">
      <c r="A12" s="28" t="s">
        <v>45</v>
      </c>
      <c r="B12" s="29"/>
      <c r="C12" s="29"/>
      <c r="D12" s="29"/>
      <c r="E12" s="29"/>
      <c r="F12" s="29"/>
      <c r="G12" s="29"/>
      <c r="H12" s="30"/>
    </row>
    <row r="13" spans="1:8" ht="15">
      <c r="A13" s="28" t="s">
        <v>44</v>
      </c>
      <c r="B13" s="29"/>
      <c r="C13" s="29"/>
      <c r="D13" s="29"/>
      <c r="E13" s="29"/>
      <c r="F13" s="29"/>
      <c r="G13" s="29"/>
      <c r="H13" s="30"/>
    </row>
    <row r="14" spans="1:8" ht="15">
      <c r="A14" s="28" t="s">
        <v>43</v>
      </c>
      <c r="B14" s="29"/>
      <c r="C14" s="29"/>
      <c r="D14" s="29"/>
      <c r="E14" s="29"/>
      <c r="F14" s="29"/>
      <c r="G14" s="29"/>
      <c r="H14" s="30"/>
    </row>
    <row r="15" spans="1:8" ht="15">
      <c r="A15" s="28"/>
      <c r="B15" s="29"/>
      <c r="C15" s="29"/>
      <c r="D15" s="29"/>
      <c r="E15" s="29"/>
      <c r="F15" s="29"/>
      <c r="G15" s="29"/>
      <c r="H15" s="30"/>
    </row>
    <row r="16" spans="1:8" ht="15">
      <c r="A16" s="28"/>
      <c r="B16" s="29"/>
      <c r="C16" s="29"/>
      <c r="D16" s="29"/>
      <c r="E16" s="29"/>
      <c r="F16" s="29"/>
      <c r="G16" s="29"/>
      <c r="H16" s="30"/>
    </row>
    <row r="17" spans="1:8" ht="15">
      <c r="A17" s="28" t="s">
        <v>39</v>
      </c>
      <c r="B17" s="29"/>
      <c r="C17" s="29"/>
      <c r="D17" s="29"/>
      <c r="E17" s="29"/>
      <c r="F17" s="29"/>
      <c r="G17" s="29"/>
      <c r="H17" s="30"/>
    </row>
    <row r="18" spans="1:8" ht="15">
      <c r="A18" s="28" t="s">
        <v>40</v>
      </c>
      <c r="B18" s="29"/>
      <c r="C18" s="29"/>
      <c r="D18" s="29"/>
      <c r="E18" s="29"/>
      <c r="F18" s="29"/>
      <c r="G18" s="29"/>
      <c r="H18" s="30"/>
    </row>
    <row r="19" spans="1:8" ht="15">
      <c r="A19" s="28"/>
      <c r="B19" s="29"/>
      <c r="C19" s="29"/>
      <c r="D19" s="29"/>
      <c r="E19" s="29"/>
      <c r="F19" s="29"/>
      <c r="G19" s="29"/>
      <c r="H19" s="30"/>
    </row>
    <row r="20" spans="1:8" ht="15">
      <c r="A20" s="28"/>
      <c r="B20" s="29"/>
      <c r="C20" s="29"/>
      <c r="D20" s="29"/>
      <c r="E20" s="29"/>
      <c r="F20" s="29"/>
      <c r="G20" s="29"/>
      <c r="H20" s="30"/>
    </row>
    <row r="21" spans="1:8" ht="15">
      <c r="A21" s="28" t="s">
        <v>46</v>
      </c>
      <c r="B21" s="29"/>
      <c r="C21" s="31" t="s">
        <v>47</v>
      </c>
      <c r="D21" s="29"/>
      <c r="E21" s="29"/>
      <c r="F21" s="29"/>
      <c r="G21" s="29"/>
      <c r="H21" s="30"/>
    </row>
    <row r="22" spans="1:8" ht="15">
      <c r="A22" s="28" t="s">
        <v>48</v>
      </c>
      <c r="B22" s="29"/>
      <c r="C22" s="31" t="s">
        <v>47</v>
      </c>
      <c r="D22" s="29"/>
      <c r="E22" s="29"/>
      <c r="F22" s="29"/>
      <c r="G22" s="29"/>
      <c r="H22" s="30"/>
    </row>
    <row r="23" spans="1:8" ht="15">
      <c r="A23" s="28" t="s">
        <v>49</v>
      </c>
      <c r="B23" s="29"/>
      <c r="C23" s="31" t="s">
        <v>47</v>
      </c>
      <c r="D23" s="29"/>
      <c r="E23" s="29"/>
      <c r="F23" s="29"/>
      <c r="G23" s="29"/>
      <c r="H23" s="30"/>
    </row>
    <row r="24" spans="1:8" ht="15">
      <c r="A24" s="32" t="s">
        <v>50</v>
      </c>
      <c r="B24" s="33"/>
      <c r="C24" s="34" t="s">
        <v>47</v>
      </c>
      <c r="D24" s="33"/>
      <c r="E24" s="33"/>
      <c r="F24" s="33"/>
      <c r="G24" s="33"/>
      <c r="H24" s="35"/>
    </row>
    <row r="25" spans="1:8" ht="15.75">
      <c r="A25" s="124" t="s">
        <v>53</v>
      </c>
      <c r="B25" s="125"/>
      <c r="C25" s="125"/>
      <c r="D25" s="125"/>
      <c r="E25" s="125"/>
      <c r="F25" s="125"/>
      <c r="G25" s="125"/>
      <c r="H25" s="126"/>
    </row>
    <row r="26" spans="1:8" ht="15">
      <c r="A26" s="114" t="s">
        <v>51</v>
      </c>
      <c r="B26" s="115"/>
      <c r="C26" s="115"/>
      <c r="D26" s="115"/>
      <c r="E26" s="115"/>
      <c r="F26" s="115"/>
      <c r="G26" s="115"/>
      <c r="H26" s="116"/>
    </row>
    <row r="27" spans="1:8" ht="15">
      <c r="A27" s="117"/>
      <c r="B27" s="118"/>
      <c r="C27" s="118"/>
      <c r="D27" s="118"/>
      <c r="E27" s="118"/>
      <c r="F27" s="118"/>
      <c r="G27" s="118"/>
      <c r="H27" s="119"/>
    </row>
    <row r="28" spans="1:8" ht="15">
      <c r="A28" s="120"/>
      <c r="B28" s="121"/>
      <c r="C28" s="121"/>
      <c r="D28" s="121"/>
      <c r="E28" s="121"/>
      <c r="F28" s="121"/>
      <c r="G28" s="121"/>
      <c r="H28" s="122"/>
    </row>
    <row r="30" ht="15">
      <c r="F30" s="36"/>
    </row>
    <row r="31" spans="1:8" ht="15">
      <c r="A31" s="123" t="s">
        <v>52</v>
      </c>
      <c r="B31" s="123"/>
      <c r="C31" s="123"/>
      <c r="E31" s="123" t="s">
        <v>54</v>
      </c>
      <c r="F31" s="123"/>
      <c r="G31" s="123"/>
      <c r="H31" s="123"/>
    </row>
    <row r="34" spans="1:8" ht="15">
      <c r="A34" s="123" t="s">
        <v>55</v>
      </c>
      <c r="B34" s="123"/>
      <c r="C34" s="123"/>
      <c r="E34" s="123" t="s">
        <v>56</v>
      </c>
      <c r="F34" s="123"/>
      <c r="G34" s="123"/>
      <c r="H34" s="123"/>
    </row>
  </sheetData>
  <sheetProtection/>
  <mergeCells count="6">
    <mergeCell ref="A26:H28"/>
    <mergeCell ref="A31:C31"/>
    <mergeCell ref="A25:H25"/>
    <mergeCell ref="E31:H31"/>
    <mergeCell ref="A34:C34"/>
    <mergeCell ref="E34:H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H20" sqref="H20"/>
    </sheetView>
  </sheetViews>
  <sheetFormatPr defaultColWidth="9.140625" defaultRowHeight="15"/>
  <cols>
    <col min="1" max="1" width="15.421875" style="44" customWidth="1"/>
    <col min="2" max="5" width="9.140625" style="44" customWidth="1"/>
    <col min="6" max="6" width="25.421875" style="44" customWidth="1"/>
    <col min="7" max="7" width="66.7109375" style="44" bestFit="1" customWidth="1"/>
    <col min="8" max="8" width="16.00390625" style="42" bestFit="1" customWidth="1"/>
    <col min="9" max="9" width="6.28125" style="42" bestFit="1" customWidth="1"/>
    <col min="10" max="16384" width="9.140625" style="44" customWidth="1"/>
  </cols>
  <sheetData>
    <row r="1" spans="2:9" s="37" customFormat="1" ht="55.5" customHeight="1">
      <c r="B1" s="131" t="s">
        <v>57</v>
      </c>
      <c r="C1" s="131"/>
      <c r="D1" s="131"/>
      <c r="E1" s="131"/>
      <c r="F1" s="131"/>
      <c r="G1" s="131"/>
      <c r="H1" s="131"/>
      <c r="I1" s="131"/>
    </row>
    <row r="2" spans="2:9" s="37" customFormat="1" ht="42.75" customHeight="1">
      <c r="B2" s="132" t="s">
        <v>58</v>
      </c>
      <c r="C2" s="132"/>
      <c r="D2" s="132"/>
      <c r="E2" s="132"/>
      <c r="F2" s="132"/>
      <c r="G2" s="132"/>
      <c r="H2" s="132"/>
      <c r="I2" s="132"/>
    </row>
    <row r="3" spans="1:9" s="37" customFormat="1" ht="18">
      <c r="A3" s="38" t="s">
        <v>59</v>
      </c>
      <c r="C3" s="39"/>
      <c r="D3" s="39"/>
      <c r="E3" s="39"/>
      <c r="F3" s="39"/>
      <c r="G3" s="39"/>
      <c r="H3" s="39"/>
      <c r="I3" s="39"/>
    </row>
    <row r="4" spans="1:9" s="37" customFormat="1" ht="18">
      <c r="A4" s="38"/>
      <c r="C4" s="39"/>
      <c r="D4" s="39"/>
      <c r="E4" s="39"/>
      <c r="F4" s="39"/>
      <c r="G4" s="39"/>
      <c r="H4" s="39"/>
      <c r="I4" s="39"/>
    </row>
    <row r="5" spans="1:9" s="38" customFormat="1" ht="15">
      <c r="A5" s="38" t="s">
        <v>60</v>
      </c>
      <c r="G5" s="40" t="s">
        <v>61</v>
      </c>
      <c r="H5" s="40" t="s">
        <v>62</v>
      </c>
      <c r="I5" s="40" t="s">
        <v>63</v>
      </c>
    </row>
    <row r="6" spans="1:9" ht="19.5" customHeight="1">
      <c r="A6" s="41" t="s">
        <v>64</v>
      </c>
      <c r="B6" s="133" t="s">
        <v>65</v>
      </c>
      <c r="C6" s="133"/>
      <c r="D6" s="133"/>
      <c r="E6" s="133"/>
      <c r="F6" s="133"/>
      <c r="G6" s="42" t="s">
        <v>66</v>
      </c>
      <c r="H6" s="43" t="s">
        <v>67</v>
      </c>
      <c r="I6" s="43">
        <f>LEN(B6)</f>
        <v>27</v>
      </c>
    </row>
    <row r="7" spans="1:9" ht="19.5" customHeight="1">
      <c r="A7" s="41" t="s">
        <v>68</v>
      </c>
      <c r="B7" s="133" t="s">
        <v>69</v>
      </c>
      <c r="C7" s="133"/>
      <c r="D7" s="133"/>
      <c r="E7" s="133"/>
      <c r="F7" s="133"/>
      <c r="G7" s="42"/>
      <c r="H7" s="43" t="s">
        <v>67</v>
      </c>
      <c r="I7" s="43">
        <f>LEN(B7)</f>
        <v>12</v>
      </c>
    </row>
    <row r="8" spans="1:9" ht="19.5" customHeight="1">
      <c r="A8" s="41"/>
      <c r="G8" s="42"/>
      <c r="H8" s="43"/>
      <c r="I8" s="43"/>
    </row>
    <row r="9" spans="1:9" ht="19.5" customHeight="1">
      <c r="A9" s="41" t="s">
        <v>70</v>
      </c>
      <c r="B9" s="133" t="s">
        <v>71</v>
      </c>
      <c r="C9" s="133"/>
      <c r="D9" s="133"/>
      <c r="E9" s="133"/>
      <c r="F9" s="133"/>
      <c r="G9" s="42" t="s">
        <v>72</v>
      </c>
      <c r="H9" s="43" t="s">
        <v>67</v>
      </c>
      <c r="I9" s="43">
        <f>LEN(B9)</f>
        <v>14</v>
      </c>
    </row>
    <row r="10" spans="1:9" ht="19.5" customHeight="1">
      <c r="A10" s="41" t="s">
        <v>73</v>
      </c>
      <c r="B10" s="128" t="s">
        <v>74</v>
      </c>
      <c r="C10" s="128"/>
      <c r="D10" s="128"/>
      <c r="E10" s="128"/>
      <c r="F10" s="128"/>
      <c r="G10" s="42"/>
      <c r="H10" s="43" t="s">
        <v>67</v>
      </c>
      <c r="I10" s="43">
        <f>LEN(B10)</f>
        <v>12</v>
      </c>
    </row>
    <row r="11" spans="1:9" ht="19.5" customHeight="1">
      <c r="A11" s="41" t="s">
        <v>75</v>
      </c>
      <c r="B11" s="128" t="s">
        <v>76</v>
      </c>
      <c r="C11" s="128"/>
      <c r="D11" s="128"/>
      <c r="E11" s="128"/>
      <c r="F11" s="128"/>
      <c r="G11" s="42"/>
      <c r="H11" s="43" t="s">
        <v>77</v>
      </c>
      <c r="I11" s="43">
        <f>LEN(B11)</f>
        <v>10</v>
      </c>
    </row>
    <row r="12" spans="1:9" ht="19.5" customHeight="1">
      <c r="A12" s="41" t="s">
        <v>78</v>
      </c>
      <c r="B12" s="128" t="s">
        <v>79</v>
      </c>
      <c r="C12" s="128"/>
      <c r="D12" s="128"/>
      <c r="E12" s="128"/>
      <c r="F12" s="128"/>
      <c r="G12" s="42"/>
      <c r="H12" s="43" t="s">
        <v>67</v>
      </c>
      <c r="I12" s="43">
        <f>LEN(B12)</f>
        <v>22</v>
      </c>
    </row>
    <row r="13" spans="7:9" ht="19.5" customHeight="1">
      <c r="G13" s="42"/>
      <c r="H13" s="43"/>
      <c r="I13" s="43"/>
    </row>
    <row r="14" spans="1:7" ht="19.5" customHeight="1">
      <c r="A14" s="38" t="s">
        <v>80</v>
      </c>
      <c r="G14" s="42"/>
    </row>
    <row r="15" spans="1:9" ht="19.5" customHeight="1">
      <c r="A15" s="41" t="s">
        <v>81</v>
      </c>
      <c r="B15" s="129" t="s">
        <v>69</v>
      </c>
      <c r="C15" s="129"/>
      <c r="D15" s="129"/>
      <c r="E15" s="129"/>
      <c r="F15" s="129"/>
      <c r="G15" s="42" t="s">
        <v>82</v>
      </c>
      <c r="H15" s="43" t="s">
        <v>67</v>
      </c>
      <c r="I15" s="43">
        <f>LEN(B15)</f>
        <v>12</v>
      </c>
    </row>
    <row r="16" spans="1:9" ht="19.5" customHeight="1">
      <c r="A16" s="41" t="s">
        <v>83</v>
      </c>
      <c r="B16" s="129" t="s">
        <v>84</v>
      </c>
      <c r="C16" s="129"/>
      <c r="D16" s="129"/>
      <c r="E16" s="129"/>
      <c r="F16" s="129"/>
      <c r="G16" s="42" t="s">
        <v>85</v>
      </c>
      <c r="H16" s="43" t="s">
        <v>86</v>
      </c>
      <c r="I16" s="43">
        <f>LEN(B16)</f>
        <v>20</v>
      </c>
    </row>
    <row r="17" spans="1:9" ht="19.5" customHeight="1">
      <c r="A17" s="41" t="s">
        <v>87</v>
      </c>
      <c r="B17" s="129" t="s">
        <v>88</v>
      </c>
      <c r="C17" s="129"/>
      <c r="D17" s="129"/>
      <c r="E17" s="129"/>
      <c r="F17" s="129"/>
      <c r="G17" s="42" t="s">
        <v>89</v>
      </c>
      <c r="H17" s="43" t="s">
        <v>67</v>
      </c>
      <c r="I17" s="43">
        <f>LEN(B17)</f>
        <v>19</v>
      </c>
    </row>
    <row r="18" ht="19.5" customHeight="1">
      <c r="G18" s="42"/>
    </row>
    <row r="19" spans="1:9" ht="19.5" customHeight="1">
      <c r="A19" s="41" t="s">
        <v>90</v>
      </c>
      <c r="B19" s="130">
        <v>9097987655</v>
      </c>
      <c r="C19" s="130"/>
      <c r="D19" s="130"/>
      <c r="G19" s="42" t="s">
        <v>91</v>
      </c>
      <c r="H19" s="43" t="s">
        <v>92</v>
      </c>
      <c r="I19" s="43">
        <f>LEN(B19)</f>
        <v>10</v>
      </c>
    </row>
    <row r="20" spans="1:9" ht="19.5" customHeight="1">
      <c r="A20" s="45"/>
      <c r="B20" s="45"/>
      <c r="C20" s="45"/>
      <c r="H20" s="43"/>
      <c r="I20" s="43"/>
    </row>
    <row r="21" spans="1:9" ht="15">
      <c r="A21" s="46" t="s">
        <v>93</v>
      </c>
      <c r="B21" s="47"/>
      <c r="C21" s="47"/>
      <c r="D21" s="48"/>
      <c r="E21" s="48"/>
      <c r="G21" s="48"/>
      <c r="H21" s="43"/>
      <c r="I21" s="43"/>
    </row>
    <row r="22" spans="1:16" ht="18.75" customHeight="1">
      <c r="A22" s="49" t="s">
        <v>94</v>
      </c>
      <c r="B22" s="50"/>
      <c r="C22" s="50"/>
      <c r="D22" s="51"/>
      <c r="E22" s="48"/>
      <c r="F22" s="127" t="s">
        <v>95</v>
      </c>
      <c r="G22" s="127"/>
      <c r="H22" s="127"/>
      <c r="I22" s="127"/>
      <c r="J22" s="52"/>
      <c r="K22" s="52"/>
      <c r="L22" s="52"/>
      <c r="M22" s="52"/>
      <c r="N22" s="52"/>
      <c r="O22" s="52"/>
      <c r="P22" s="52"/>
    </row>
    <row r="23" spans="1:16" ht="18.75" customHeight="1">
      <c r="A23" s="53" t="s">
        <v>96</v>
      </c>
      <c r="B23" s="54"/>
      <c r="C23" s="55"/>
      <c r="D23" s="56"/>
      <c r="E23" s="48"/>
      <c r="F23" s="127"/>
      <c r="G23" s="127"/>
      <c r="H23" s="127"/>
      <c r="I23" s="127"/>
      <c r="J23" s="52"/>
      <c r="K23" s="52"/>
      <c r="L23" s="52"/>
      <c r="M23" s="52"/>
      <c r="N23" s="52"/>
      <c r="O23" s="52"/>
      <c r="P23" s="52"/>
    </row>
    <row r="24" spans="1:8" ht="18.75" customHeight="1">
      <c r="A24" s="53"/>
      <c r="B24" s="54"/>
      <c r="C24" s="54"/>
      <c r="D24" s="57"/>
      <c r="E24" s="48"/>
      <c r="G24" s="58"/>
      <c r="H24" s="59"/>
    </row>
    <row r="25" spans="1:9" ht="18.75" customHeight="1">
      <c r="A25" s="60" t="s">
        <v>97</v>
      </c>
      <c r="B25" s="54"/>
      <c r="C25" s="54"/>
      <c r="D25" s="57"/>
      <c r="E25" s="48"/>
      <c r="G25" s="61" t="s">
        <v>98</v>
      </c>
      <c r="H25" s="62" t="s">
        <v>99</v>
      </c>
      <c r="I25" s="43"/>
    </row>
    <row r="26" spans="1:7" ht="18.75" customHeight="1">
      <c r="A26" s="53" t="s">
        <v>100</v>
      </c>
      <c r="B26" s="54"/>
      <c r="C26" s="55"/>
      <c r="D26" s="56"/>
      <c r="E26" s="48"/>
      <c r="G26" s="61" t="s">
        <v>101</v>
      </c>
    </row>
    <row r="27" spans="1:7" ht="18.75" customHeight="1">
      <c r="A27" s="53" t="s">
        <v>102</v>
      </c>
      <c r="B27" s="54"/>
      <c r="C27" s="63"/>
      <c r="D27" s="64"/>
      <c r="E27" s="48"/>
      <c r="G27" s="48"/>
    </row>
    <row r="28" spans="1:7" ht="18.75" customHeight="1">
      <c r="A28" s="53" t="s">
        <v>103</v>
      </c>
      <c r="B28" s="54"/>
      <c r="C28" s="63"/>
      <c r="D28" s="64"/>
      <c r="E28" s="48"/>
      <c r="G28" s="48"/>
    </row>
    <row r="29" spans="1:7" ht="18.75" customHeight="1">
      <c r="A29" s="53" t="s">
        <v>104</v>
      </c>
      <c r="B29" s="54"/>
      <c r="C29" s="63"/>
      <c r="D29" s="64"/>
      <c r="E29" s="48"/>
      <c r="G29" s="48"/>
    </row>
    <row r="30" spans="1:7" ht="18.75" customHeight="1">
      <c r="A30" s="53" t="s">
        <v>105</v>
      </c>
      <c r="B30" s="54"/>
      <c r="C30" s="63"/>
      <c r="D30" s="64"/>
      <c r="E30" s="48"/>
      <c r="G30" s="48"/>
    </row>
    <row r="31" spans="1:7" ht="18.75" customHeight="1">
      <c r="A31" s="53"/>
      <c r="B31" s="54"/>
      <c r="C31" s="54"/>
      <c r="D31" s="57"/>
      <c r="E31" s="48"/>
      <c r="G31" s="48"/>
    </row>
    <row r="32" spans="1:7" ht="18.75" customHeight="1">
      <c r="A32" s="60" t="s">
        <v>106</v>
      </c>
      <c r="B32" s="54"/>
      <c r="C32" s="54"/>
      <c r="D32" s="57"/>
      <c r="E32" s="48"/>
      <c r="G32" s="48"/>
    </row>
    <row r="33" spans="1:7" ht="18.75" customHeight="1">
      <c r="A33" s="53" t="s">
        <v>96</v>
      </c>
      <c r="B33" s="54"/>
      <c r="C33" s="55"/>
      <c r="D33" s="56"/>
      <c r="E33" s="48"/>
      <c r="G33" s="48"/>
    </row>
    <row r="34" spans="1:7" ht="18.75" customHeight="1">
      <c r="A34" s="53" t="s">
        <v>100</v>
      </c>
      <c r="B34" s="54"/>
      <c r="C34" s="55"/>
      <c r="D34" s="56"/>
      <c r="E34" s="48"/>
      <c r="G34" s="48"/>
    </row>
    <row r="35" spans="1:4" ht="15">
      <c r="A35" s="65" t="s">
        <v>107</v>
      </c>
      <c r="B35" s="55"/>
      <c r="C35" s="55"/>
      <c r="D35" s="56"/>
    </row>
  </sheetData>
  <sheetProtection/>
  <mergeCells count="13">
    <mergeCell ref="B10:F10"/>
    <mergeCell ref="B1:I1"/>
    <mergeCell ref="B2:I2"/>
    <mergeCell ref="B6:F6"/>
    <mergeCell ref="B7:F7"/>
    <mergeCell ref="B9:F9"/>
    <mergeCell ref="F22:I23"/>
    <mergeCell ref="B11:F11"/>
    <mergeCell ref="B12:F12"/>
    <mergeCell ref="B15:F15"/>
    <mergeCell ref="B16:F16"/>
    <mergeCell ref="B17:F17"/>
    <mergeCell ref="B19:D19"/>
  </mergeCells>
  <printOptions/>
  <pageMargins left="0.7" right="0.7" top="0.75" bottom="0.75" header="0.3" footer="0.3"/>
  <pageSetup fitToHeight="1" fitToWidth="1" horizontalDpi="600" verticalDpi="600" orientation="landscape" scale="72" r:id="rId2"/>
  <drawing r:id="rId1"/>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H20" sqref="H20"/>
    </sheetView>
  </sheetViews>
  <sheetFormatPr defaultColWidth="9.140625" defaultRowHeight="15"/>
  <cols>
    <col min="1" max="1" width="25.421875" style="44" customWidth="1"/>
    <col min="2" max="2" width="66.7109375" style="44" bestFit="1" customWidth="1"/>
    <col min="3" max="3" width="16.00390625" style="42" bestFit="1" customWidth="1"/>
    <col min="4" max="4" width="4.28125" style="42" customWidth="1"/>
    <col min="5" max="16384" width="9.140625" style="44" customWidth="1"/>
  </cols>
  <sheetData>
    <row r="1" spans="1:5" ht="15">
      <c r="A1" s="38" t="s">
        <v>108</v>
      </c>
      <c r="C1" s="42" t="s">
        <v>62</v>
      </c>
      <c r="E1" s="44" t="s">
        <v>109</v>
      </c>
    </row>
    <row r="2" spans="1:5" ht="15">
      <c r="A2" s="44" t="s">
        <v>110</v>
      </c>
      <c r="B2" s="44" t="s">
        <v>111</v>
      </c>
      <c r="C2" s="43" t="s">
        <v>112</v>
      </c>
      <c r="D2" s="43"/>
      <c r="E2" s="44" t="s">
        <v>111</v>
      </c>
    </row>
    <row r="3" spans="1:5" ht="15">
      <c r="A3" s="44" t="s">
        <v>113</v>
      </c>
      <c r="B3" s="44" t="s">
        <v>114</v>
      </c>
      <c r="C3" s="43" t="s">
        <v>115</v>
      </c>
      <c r="D3" s="43"/>
      <c r="E3" s="44" t="s">
        <v>111</v>
      </c>
    </row>
    <row r="4" spans="3:4" ht="15">
      <c r="C4" s="43"/>
      <c r="D4" s="43"/>
    </row>
    <row r="5" spans="1:9" ht="15">
      <c r="A5" s="44" t="s">
        <v>116</v>
      </c>
      <c r="B5" s="44" t="s">
        <v>66</v>
      </c>
      <c r="C5" s="43" t="s">
        <v>67</v>
      </c>
      <c r="D5" s="43"/>
      <c r="E5" s="133"/>
      <c r="F5" s="133"/>
      <c r="G5" s="133"/>
      <c r="H5" s="133"/>
      <c r="I5" s="133"/>
    </row>
    <row r="6" spans="1:9" ht="15">
      <c r="A6" s="44" t="s">
        <v>117</v>
      </c>
      <c r="C6" s="43" t="s">
        <v>67</v>
      </c>
      <c r="D6" s="43"/>
      <c r="E6" s="133"/>
      <c r="F6" s="133"/>
      <c r="G6" s="133"/>
      <c r="H6" s="133"/>
      <c r="I6" s="133"/>
    </row>
    <row r="7" spans="3:4" ht="15">
      <c r="C7" s="43"/>
      <c r="D7" s="43"/>
    </row>
    <row r="8" spans="1:9" ht="15">
      <c r="A8" s="44" t="s">
        <v>118</v>
      </c>
      <c r="B8" s="44" t="s">
        <v>72</v>
      </c>
      <c r="C8" s="43" t="s">
        <v>67</v>
      </c>
      <c r="D8" s="43"/>
      <c r="E8" s="133"/>
      <c r="F8" s="133"/>
      <c r="G8" s="133"/>
      <c r="H8" s="133"/>
      <c r="I8" s="133"/>
    </row>
    <row r="9" spans="1:9" ht="15">
      <c r="A9" s="44" t="s">
        <v>119</v>
      </c>
      <c r="C9" s="43" t="s">
        <v>67</v>
      </c>
      <c r="D9" s="43"/>
      <c r="E9" s="128"/>
      <c r="F9" s="128"/>
      <c r="G9" s="128"/>
      <c r="H9" s="128"/>
      <c r="I9" s="128"/>
    </row>
    <row r="10" spans="1:9" ht="15">
      <c r="A10" s="44" t="s">
        <v>120</v>
      </c>
      <c r="C10" s="43" t="s">
        <v>77</v>
      </c>
      <c r="D10" s="43"/>
      <c r="E10" s="128"/>
      <c r="F10" s="128"/>
      <c r="G10" s="128"/>
      <c r="H10" s="128"/>
      <c r="I10" s="128"/>
    </row>
    <row r="11" spans="1:9" ht="15">
      <c r="A11" s="44" t="s">
        <v>121</v>
      </c>
      <c r="C11" s="43" t="s">
        <v>67</v>
      </c>
      <c r="D11" s="43"/>
      <c r="E11" s="128"/>
      <c r="F11" s="128"/>
      <c r="G11" s="128"/>
      <c r="H11" s="128"/>
      <c r="I11" s="128"/>
    </row>
    <row r="12" spans="3:4" ht="15">
      <c r="C12" s="43"/>
      <c r="D12" s="43"/>
    </row>
    <row r="13" spans="1:2" ht="15">
      <c r="A13" s="44" t="s">
        <v>122</v>
      </c>
      <c r="B13" s="44" t="s">
        <v>123</v>
      </c>
    </row>
    <row r="14" spans="1:2" ht="15">
      <c r="A14" s="44" t="s">
        <v>124</v>
      </c>
      <c r="B14" s="44" t="s">
        <v>125</v>
      </c>
    </row>
    <row r="15" ht="15">
      <c r="B15" s="44" t="s">
        <v>126</v>
      </c>
    </row>
    <row r="16" ht="15">
      <c r="B16" s="44" t="s">
        <v>127</v>
      </c>
    </row>
    <row r="17" ht="15">
      <c r="B17" s="44" t="s">
        <v>128</v>
      </c>
    </row>
    <row r="18" ht="15">
      <c r="B18" s="44" t="s">
        <v>129</v>
      </c>
    </row>
    <row r="19" ht="15">
      <c r="B19" s="44" t="s">
        <v>130</v>
      </c>
    </row>
    <row r="20" spans="1:2" ht="15">
      <c r="A20" s="44" t="s">
        <v>131</v>
      </c>
      <c r="B20" s="44" t="s">
        <v>132</v>
      </c>
    </row>
    <row r="21" ht="15">
      <c r="B21" s="44" t="s">
        <v>133</v>
      </c>
    </row>
    <row r="22" ht="15">
      <c r="B22" s="44" t="s">
        <v>134</v>
      </c>
    </row>
    <row r="23" ht="15">
      <c r="B23" s="44" t="s">
        <v>135</v>
      </c>
    </row>
    <row r="25" ht="15">
      <c r="A25" s="38" t="s">
        <v>136</v>
      </c>
    </row>
    <row r="26" spans="1:5" ht="15">
      <c r="A26" s="44" t="s">
        <v>110</v>
      </c>
      <c r="B26" s="44" t="s">
        <v>137</v>
      </c>
      <c r="C26" s="43" t="s">
        <v>112</v>
      </c>
      <c r="D26" s="43"/>
      <c r="E26" s="44" t="s">
        <v>111</v>
      </c>
    </row>
    <row r="27" spans="1:5" ht="15">
      <c r="A27" s="44" t="s">
        <v>138</v>
      </c>
      <c r="B27" s="44" t="s">
        <v>139</v>
      </c>
      <c r="C27" s="43" t="s">
        <v>112</v>
      </c>
      <c r="D27" s="43"/>
      <c r="E27" s="44" t="s">
        <v>111</v>
      </c>
    </row>
    <row r="29" spans="1:9" ht="15">
      <c r="A29" s="44" t="s">
        <v>140</v>
      </c>
      <c r="B29" s="44" t="s">
        <v>141</v>
      </c>
      <c r="C29" s="43" t="s">
        <v>67</v>
      </c>
      <c r="D29" s="43"/>
      <c r="E29" s="129"/>
      <c r="F29" s="129"/>
      <c r="G29" s="129"/>
      <c r="H29" s="129"/>
      <c r="I29" s="129"/>
    </row>
    <row r="30" spans="1:9" ht="15">
      <c r="A30" s="44" t="s">
        <v>142</v>
      </c>
      <c r="B30" s="44" t="s">
        <v>143</v>
      </c>
      <c r="C30" s="43" t="s">
        <v>86</v>
      </c>
      <c r="D30" s="43"/>
      <c r="E30" s="129" t="s">
        <v>144</v>
      </c>
      <c r="F30" s="129"/>
      <c r="G30" s="129"/>
      <c r="H30" s="129"/>
      <c r="I30" s="129"/>
    </row>
    <row r="31" spans="1:9" ht="15">
      <c r="A31" s="44" t="s">
        <v>145</v>
      </c>
      <c r="B31" s="44" t="s">
        <v>146</v>
      </c>
      <c r="C31" s="43" t="s">
        <v>67</v>
      </c>
      <c r="D31" s="43"/>
      <c r="E31" s="129"/>
      <c r="F31" s="129"/>
      <c r="G31" s="129"/>
      <c r="H31" s="129"/>
      <c r="I31" s="129"/>
    </row>
    <row r="33" spans="1:7" ht="15">
      <c r="A33" s="44" t="s">
        <v>147</v>
      </c>
      <c r="B33" s="44" t="s">
        <v>148</v>
      </c>
      <c r="C33" s="43" t="s">
        <v>77</v>
      </c>
      <c r="D33" s="43"/>
      <c r="E33" s="130"/>
      <c r="F33" s="130"/>
      <c r="G33" s="130"/>
    </row>
    <row r="35" spans="1:5" ht="15">
      <c r="A35" s="44" t="s">
        <v>102</v>
      </c>
      <c r="E35" s="44" t="s">
        <v>111</v>
      </c>
    </row>
    <row r="36" spans="1:5" ht="15">
      <c r="A36" s="44" t="s">
        <v>103</v>
      </c>
      <c r="E36" s="44" t="s">
        <v>111</v>
      </c>
    </row>
    <row r="37" spans="1:5" ht="15">
      <c r="A37" s="44" t="s">
        <v>104</v>
      </c>
      <c r="E37" s="44" t="s">
        <v>111</v>
      </c>
    </row>
    <row r="38" spans="1:5" ht="15">
      <c r="A38" s="44" t="s">
        <v>105</v>
      </c>
      <c r="E38" s="44" t="s">
        <v>111</v>
      </c>
    </row>
    <row r="40" ht="15">
      <c r="A40" s="38" t="s">
        <v>106</v>
      </c>
    </row>
    <row r="41" spans="1:5" ht="15">
      <c r="A41" s="44" t="s">
        <v>110</v>
      </c>
      <c r="B41" s="44" t="s">
        <v>137</v>
      </c>
      <c r="E41" s="44" t="s">
        <v>111</v>
      </c>
    </row>
    <row r="42" spans="1:5" ht="15">
      <c r="A42" s="44" t="s">
        <v>138</v>
      </c>
      <c r="B42" s="44" t="s">
        <v>149</v>
      </c>
      <c r="E42" s="44" t="s">
        <v>111</v>
      </c>
    </row>
    <row r="43" spans="1:5" ht="15">
      <c r="A43" s="44" t="s">
        <v>107</v>
      </c>
      <c r="B43" s="44" t="s">
        <v>150</v>
      </c>
      <c r="E43" s="44" t="s">
        <v>111</v>
      </c>
    </row>
  </sheetData>
  <sheetProtection/>
  <mergeCells count="10">
    <mergeCell ref="E29:I29"/>
    <mergeCell ref="E30:I30"/>
    <mergeCell ref="E31:I31"/>
    <mergeCell ref="E33:G33"/>
    <mergeCell ref="E5:I5"/>
    <mergeCell ref="E6:I6"/>
    <mergeCell ref="E8:I8"/>
    <mergeCell ref="E9:I9"/>
    <mergeCell ref="E10:I10"/>
    <mergeCell ref="E11:I1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H20" sqref="H20"/>
    </sheetView>
  </sheetViews>
  <sheetFormatPr defaultColWidth="9.140625" defaultRowHeight="15"/>
  <cols>
    <col min="1" max="1" width="9.140625" style="73" customWidth="1"/>
    <col min="2" max="5" width="15.421875" style="71" customWidth="1"/>
    <col min="6" max="6" width="54.140625" style="71" customWidth="1"/>
    <col min="7" max="16384" width="9.140625" style="71" customWidth="1"/>
  </cols>
  <sheetData>
    <row r="1" spans="1:6" s="67" customFormat="1" ht="30">
      <c r="A1" s="66" t="s">
        <v>151</v>
      </c>
      <c r="B1" s="66" t="s">
        <v>152</v>
      </c>
      <c r="C1" s="66" t="s">
        <v>153</v>
      </c>
      <c r="D1" s="66" t="s">
        <v>154</v>
      </c>
      <c r="E1" s="66" t="s">
        <v>155</v>
      </c>
      <c r="F1" s="66" t="s">
        <v>156</v>
      </c>
    </row>
    <row r="2" spans="1:6" ht="15">
      <c r="A2" s="68" t="s">
        <v>157</v>
      </c>
      <c r="B2" s="69" t="s">
        <v>158</v>
      </c>
      <c r="C2" s="69" t="s">
        <v>158</v>
      </c>
      <c r="D2" s="70"/>
      <c r="E2" s="70"/>
      <c r="F2" s="70" t="s">
        <v>159</v>
      </c>
    </row>
    <row r="3" spans="1:6" ht="15">
      <c r="A3" s="68" t="s">
        <v>160</v>
      </c>
      <c r="B3" s="70"/>
      <c r="C3" s="70"/>
      <c r="D3" s="70"/>
      <c r="E3" s="70"/>
      <c r="F3" s="70" t="s">
        <v>161</v>
      </c>
    </row>
    <row r="4" spans="1:6" ht="15">
      <c r="A4" s="68" t="s">
        <v>162</v>
      </c>
      <c r="B4" s="70"/>
      <c r="C4" s="70"/>
      <c r="D4" s="70"/>
      <c r="E4" s="70"/>
      <c r="F4" s="70" t="s">
        <v>163</v>
      </c>
    </row>
    <row r="5" spans="1:6" ht="15">
      <c r="A5" s="68" t="s">
        <v>164</v>
      </c>
      <c r="B5" s="70"/>
      <c r="C5" s="70"/>
      <c r="D5" s="70"/>
      <c r="E5" s="70"/>
      <c r="F5" s="70" t="s">
        <v>165</v>
      </c>
    </row>
    <row r="6" spans="1:6" ht="15">
      <c r="A6" s="68" t="s">
        <v>166</v>
      </c>
      <c r="B6" s="70"/>
      <c r="C6" s="70"/>
      <c r="D6" s="70"/>
      <c r="E6" s="70"/>
      <c r="F6" s="70" t="s">
        <v>167</v>
      </c>
    </row>
    <row r="7" spans="1:6" ht="15">
      <c r="A7" s="68" t="s">
        <v>168</v>
      </c>
      <c r="B7" s="70"/>
      <c r="C7" s="70"/>
      <c r="D7" s="70"/>
      <c r="E7" s="70"/>
      <c r="F7" s="70" t="s">
        <v>169</v>
      </c>
    </row>
    <row r="8" spans="1:6" ht="15">
      <c r="A8" s="68" t="s">
        <v>170</v>
      </c>
      <c r="B8" s="69" t="s">
        <v>158</v>
      </c>
      <c r="C8" s="69" t="s">
        <v>158</v>
      </c>
      <c r="D8" s="70"/>
      <c r="E8" s="70"/>
      <c r="F8" s="70" t="s">
        <v>171</v>
      </c>
    </row>
    <row r="9" spans="1:6" ht="15">
      <c r="A9" s="68" t="s">
        <v>172</v>
      </c>
      <c r="B9" s="69" t="s">
        <v>158</v>
      </c>
      <c r="C9" s="69" t="s">
        <v>158</v>
      </c>
      <c r="D9" s="70"/>
      <c r="E9" s="70"/>
      <c r="F9" s="70" t="s">
        <v>173</v>
      </c>
    </row>
    <row r="10" spans="1:6" ht="15">
      <c r="A10" s="68" t="s">
        <v>174</v>
      </c>
      <c r="B10" s="69" t="s">
        <v>158</v>
      </c>
      <c r="C10" s="69" t="s">
        <v>158</v>
      </c>
      <c r="D10" s="70"/>
      <c r="E10" s="70"/>
      <c r="F10" s="70" t="s">
        <v>175</v>
      </c>
    </row>
    <row r="11" spans="1:6" ht="15">
      <c r="A11" s="68" t="s">
        <v>176</v>
      </c>
      <c r="B11" s="70"/>
      <c r="C11" s="70"/>
      <c r="D11" s="70"/>
      <c r="E11" s="70"/>
      <c r="F11" s="70" t="s">
        <v>177</v>
      </c>
    </row>
    <row r="12" spans="1:6" ht="15">
      <c r="A12" s="68" t="s">
        <v>178</v>
      </c>
      <c r="B12" s="70"/>
      <c r="C12" s="70"/>
      <c r="D12" s="69" t="s">
        <v>158</v>
      </c>
      <c r="E12" s="70"/>
      <c r="F12" s="70" t="s">
        <v>179</v>
      </c>
    </row>
    <row r="13" spans="1:6" ht="15">
      <c r="A13" s="68" t="s">
        <v>180</v>
      </c>
      <c r="B13" s="70"/>
      <c r="C13" s="70"/>
      <c r="D13" s="69" t="s">
        <v>158</v>
      </c>
      <c r="E13" s="70"/>
      <c r="F13" s="70" t="s">
        <v>181</v>
      </c>
    </row>
    <row r="14" spans="1:6" ht="15">
      <c r="A14" s="68" t="s">
        <v>182</v>
      </c>
      <c r="B14" s="70"/>
      <c r="C14" s="70"/>
      <c r="D14" s="69" t="s">
        <v>158</v>
      </c>
      <c r="E14" s="70"/>
      <c r="F14" s="70" t="s">
        <v>183</v>
      </c>
    </row>
    <row r="15" spans="1:6" ht="15">
      <c r="A15" s="68" t="s">
        <v>184</v>
      </c>
      <c r="B15" s="70"/>
      <c r="C15" s="70"/>
      <c r="D15" s="69" t="s">
        <v>158</v>
      </c>
      <c r="E15" s="70"/>
      <c r="F15" s="70" t="s">
        <v>185</v>
      </c>
    </row>
    <row r="16" spans="1:6" ht="15">
      <c r="A16" s="68" t="s">
        <v>186</v>
      </c>
      <c r="B16" s="70"/>
      <c r="C16" s="70"/>
      <c r="D16" s="70"/>
      <c r="E16" s="69" t="s">
        <v>158</v>
      </c>
      <c r="F16" s="70" t="s">
        <v>187</v>
      </c>
    </row>
    <row r="17" spans="1:6" ht="15">
      <c r="A17" s="68" t="s">
        <v>188</v>
      </c>
      <c r="B17" s="70"/>
      <c r="C17" s="70"/>
      <c r="D17" s="70"/>
      <c r="E17" s="70"/>
      <c r="F17" s="70" t="s">
        <v>189</v>
      </c>
    </row>
    <row r="18" spans="1:6" ht="15">
      <c r="A18" s="68" t="s">
        <v>190</v>
      </c>
      <c r="B18" s="70"/>
      <c r="C18" s="70"/>
      <c r="D18" s="70"/>
      <c r="E18" s="70"/>
      <c r="F18" s="70" t="s">
        <v>191</v>
      </c>
    </row>
    <row r="19" spans="1:6" ht="15">
      <c r="A19" s="68" t="s">
        <v>192</v>
      </c>
      <c r="B19" s="70"/>
      <c r="C19" s="70"/>
      <c r="D19" s="70"/>
      <c r="E19" s="70"/>
      <c r="F19" s="70" t="s">
        <v>193</v>
      </c>
    </row>
    <row r="20" spans="1:6" ht="15">
      <c r="A20" s="68" t="s">
        <v>194</v>
      </c>
      <c r="B20" s="69" t="s">
        <v>158</v>
      </c>
      <c r="C20" s="70"/>
      <c r="D20" s="70"/>
      <c r="E20" s="70"/>
      <c r="F20" s="70" t="s">
        <v>195</v>
      </c>
    </row>
    <row r="21" spans="1:6" ht="15">
      <c r="A21" s="68" t="s">
        <v>196</v>
      </c>
      <c r="B21" s="69" t="s">
        <v>158</v>
      </c>
      <c r="C21" s="70"/>
      <c r="D21" s="70"/>
      <c r="E21" s="70"/>
      <c r="F21" s="70" t="s">
        <v>197</v>
      </c>
    </row>
    <row r="22" spans="1:6" ht="15">
      <c r="A22" s="68" t="s">
        <v>198</v>
      </c>
      <c r="B22" s="69" t="s">
        <v>158</v>
      </c>
      <c r="C22" s="70"/>
      <c r="D22" s="70"/>
      <c r="E22" s="70"/>
      <c r="F22" s="70" t="s">
        <v>199</v>
      </c>
    </row>
    <row r="23" spans="1:6" ht="15">
      <c r="A23" s="68" t="s">
        <v>200</v>
      </c>
      <c r="B23" s="69" t="s">
        <v>158</v>
      </c>
      <c r="C23" s="70"/>
      <c r="D23" s="70"/>
      <c r="E23" s="70"/>
      <c r="F23" s="70" t="s">
        <v>201</v>
      </c>
    </row>
    <row r="24" spans="1:6" ht="15">
      <c r="A24" s="68" t="s">
        <v>202</v>
      </c>
      <c r="B24" s="69" t="s">
        <v>158</v>
      </c>
      <c r="C24" s="70"/>
      <c r="D24" s="70"/>
      <c r="E24" s="70"/>
      <c r="F24" s="70" t="s">
        <v>203</v>
      </c>
    </row>
    <row r="25" spans="1:6" ht="15">
      <c r="A25" s="68" t="s">
        <v>204</v>
      </c>
      <c r="B25" s="69" t="s">
        <v>158</v>
      </c>
      <c r="C25" s="70"/>
      <c r="D25" s="70"/>
      <c r="E25" s="70"/>
      <c r="F25" s="70" t="s">
        <v>205</v>
      </c>
    </row>
    <row r="26" spans="1:6" ht="15">
      <c r="A26" s="68" t="s">
        <v>206</v>
      </c>
      <c r="B26" s="69" t="s">
        <v>158</v>
      </c>
      <c r="C26" s="70"/>
      <c r="D26" s="70"/>
      <c r="E26" s="70"/>
      <c r="F26" s="70" t="s">
        <v>207</v>
      </c>
    </row>
    <row r="27" spans="1:6" ht="15">
      <c r="A27" s="68" t="s">
        <v>208</v>
      </c>
      <c r="B27" s="69" t="s">
        <v>158</v>
      </c>
      <c r="C27" s="70"/>
      <c r="D27" s="70"/>
      <c r="E27" s="70"/>
      <c r="F27" s="70" t="s">
        <v>209</v>
      </c>
    </row>
    <row r="28" spans="1:6" ht="15">
      <c r="A28" s="68" t="s">
        <v>210</v>
      </c>
      <c r="B28" s="69" t="s">
        <v>158</v>
      </c>
      <c r="C28" s="70"/>
      <c r="D28" s="70"/>
      <c r="E28" s="70"/>
      <c r="F28" s="70" t="s">
        <v>211</v>
      </c>
    </row>
    <row r="29" spans="1:6" ht="15">
      <c r="A29" s="68" t="s">
        <v>212</v>
      </c>
      <c r="B29" s="69" t="s">
        <v>158</v>
      </c>
      <c r="C29" s="70"/>
      <c r="D29" s="70"/>
      <c r="E29" s="70"/>
      <c r="F29" s="70" t="s">
        <v>213</v>
      </c>
    </row>
    <row r="30" spans="1:6" ht="15">
      <c r="A30" s="68" t="s">
        <v>214</v>
      </c>
      <c r="B30" s="69"/>
      <c r="C30" s="70"/>
      <c r="D30" s="70"/>
      <c r="E30" s="70"/>
      <c r="F30" s="70" t="s">
        <v>215</v>
      </c>
    </row>
    <row r="32" ht="15">
      <c r="A32" s="72" t="s">
        <v>216</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L58"/>
  <sheetViews>
    <sheetView view="pageBreakPreview" zoomScale="60" zoomScalePageLayoutView="0" workbookViewId="0" topLeftCell="A1">
      <selection activeCell="J9" sqref="J9"/>
    </sheetView>
  </sheetViews>
  <sheetFormatPr defaultColWidth="9.140625" defaultRowHeight="15"/>
  <cols>
    <col min="1" max="4" width="9.00390625" style="74" customWidth="1"/>
    <col min="5" max="7" width="9.140625" style="74" customWidth="1"/>
    <col min="8" max="8" width="9.28125" style="74" customWidth="1"/>
    <col min="9" max="16384" width="9.140625" style="74" customWidth="1"/>
  </cols>
  <sheetData>
    <row r="1" spans="3:11" ht="82.5" customHeight="1">
      <c r="C1" s="75"/>
      <c r="D1" s="139" t="s">
        <v>57</v>
      </c>
      <c r="E1" s="139"/>
      <c r="F1" s="139"/>
      <c r="G1" s="139"/>
      <c r="H1" s="139"/>
      <c r="I1" s="139"/>
      <c r="J1" s="139"/>
      <c r="K1" s="139"/>
    </row>
    <row r="2" spans="3:11" ht="18">
      <c r="C2" s="76"/>
      <c r="D2" s="139" t="s">
        <v>217</v>
      </c>
      <c r="E2" s="139"/>
      <c r="F2" s="139"/>
      <c r="G2" s="139"/>
      <c r="H2" s="139"/>
      <c r="I2" s="139"/>
      <c r="J2" s="139"/>
      <c r="K2" s="139"/>
    </row>
    <row r="3" spans="3:11" ht="18">
      <c r="C3" s="76"/>
      <c r="D3" s="77"/>
      <c r="E3" s="77"/>
      <c r="F3" s="77"/>
      <c r="G3" s="77"/>
      <c r="H3" s="77"/>
      <c r="I3" s="77"/>
      <c r="J3" s="77"/>
      <c r="K3" s="77"/>
    </row>
    <row r="4" spans="2:11" ht="18" customHeight="1">
      <c r="B4" s="140" t="s">
        <v>218</v>
      </c>
      <c r="C4" s="140"/>
      <c r="D4" s="140"/>
      <c r="E4" s="140"/>
      <c r="F4" s="140"/>
      <c r="G4" s="140"/>
      <c r="H4" s="140"/>
      <c r="I4" s="140"/>
      <c r="J4" s="140"/>
      <c r="K4" s="140"/>
    </row>
    <row r="5" spans="2:11" ht="18" customHeight="1">
      <c r="B5" s="140"/>
      <c r="C5" s="140"/>
      <c r="D5" s="140"/>
      <c r="E5" s="140"/>
      <c r="F5" s="140"/>
      <c r="G5" s="140"/>
      <c r="H5" s="140"/>
      <c r="I5" s="140"/>
      <c r="J5" s="140"/>
      <c r="K5" s="140"/>
    </row>
    <row r="6" spans="2:11" ht="18" customHeight="1">
      <c r="B6" s="140"/>
      <c r="C6" s="140"/>
      <c r="D6" s="140"/>
      <c r="E6" s="140"/>
      <c r="F6" s="140"/>
      <c r="G6" s="140"/>
      <c r="H6" s="140"/>
      <c r="I6" s="140"/>
      <c r="J6" s="140"/>
      <c r="K6" s="140"/>
    </row>
    <row r="7" spans="2:11" ht="18" customHeight="1">
      <c r="B7" s="140"/>
      <c r="C7" s="140"/>
      <c r="D7" s="140"/>
      <c r="E7" s="140"/>
      <c r="F7" s="140"/>
      <c r="G7" s="140"/>
      <c r="H7" s="140"/>
      <c r="I7" s="140"/>
      <c r="J7" s="140"/>
      <c r="K7" s="140"/>
    </row>
    <row r="8" spans="3:11" ht="18">
      <c r="C8" s="76"/>
      <c r="D8" s="77"/>
      <c r="E8" s="77"/>
      <c r="F8" s="77"/>
      <c r="G8" s="77"/>
      <c r="H8" s="77"/>
      <c r="I8" s="77"/>
      <c r="J8" s="77"/>
      <c r="K8" s="77"/>
    </row>
    <row r="9" spans="3:5" ht="15" customHeight="1">
      <c r="C9" s="74" t="s">
        <v>219</v>
      </c>
      <c r="E9" s="78"/>
    </row>
    <row r="10" ht="15" customHeight="1">
      <c r="E10" s="78"/>
    </row>
    <row r="11" spans="2:12" ht="21" customHeight="1">
      <c r="B11" s="79" t="s">
        <v>220</v>
      </c>
      <c r="C11" s="137"/>
      <c r="D11" s="137"/>
      <c r="E11" s="137"/>
      <c r="F11" s="137"/>
      <c r="G11" s="80"/>
      <c r="H11" s="81" t="s">
        <v>221</v>
      </c>
      <c r="I11" s="137"/>
      <c r="J11" s="137"/>
      <c r="K11" s="137"/>
      <c r="L11" s="137"/>
    </row>
    <row r="12" spans="2:12" ht="21" customHeight="1">
      <c r="B12" s="81" t="s">
        <v>70</v>
      </c>
      <c r="C12" s="138"/>
      <c r="D12" s="138"/>
      <c r="E12" s="138"/>
      <c r="F12" s="138"/>
      <c r="G12" s="80"/>
      <c r="H12" s="81" t="s">
        <v>222</v>
      </c>
      <c r="I12" s="137"/>
      <c r="J12" s="137"/>
      <c r="K12" s="137"/>
      <c r="L12" s="137"/>
    </row>
    <row r="13" spans="2:12" ht="21" customHeight="1">
      <c r="B13" s="81" t="s">
        <v>78</v>
      </c>
      <c r="C13" s="138"/>
      <c r="D13" s="138"/>
      <c r="E13" s="138"/>
      <c r="F13" s="138"/>
      <c r="G13" s="80"/>
      <c r="H13" s="81" t="s">
        <v>223</v>
      </c>
      <c r="I13" s="137"/>
      <c r="J13" s="137"/>
      <c r="K13" s="137"/>
      <c r="L13" s="137"/>
    </row>
    <row r="14" spans="2:12" ht="21" customHeight="1">
      <c r="B14" s="81" t="s">
        <v>224</v>
      </c>
      <c r="C14" s="138"/>
      <c r="D14" s="138"/>
      <c r="E14" s="138"/>
      <c r="F14" s="138"/>
      <c r="G14" s="80"/>
      <c r="H14" s="81" t="s">
        <v>225</v>
      </c>
      <c r="I14" s="137"/>
      <c r="J14" s="137"/>
      <c r="K14" s="137"/>
      <c r="L14" s="137"/>
    </row>
    <row r="15" spans="2:8" ht="17.25" customHeight="1">
      <c r="B15" s="81"/>
      <c r="C15" s="81"/>
      <c r="D15" s="82"/>
      <c r="E15" s="82"/>
      <c r="F15" s="82"/>
      <c r="G15" s="82"/>
      <c r="H15" s="82"/>
    </row>
    <row r="16" spans="3:4" ht="15" customHeight="1">
      <c r="C16" s="83"/>
      <c r="D16" s="74" t="s">
        <v>226</v>
      </c>
    </row>
    <row r="17" ht="15" customHeight="1"/>
    <row r="18" spans="3:4" ht="15" customHeight="1">
      <c r="C18" s="83"/>
      <c r="D18" s="74" t="s">
        <v>227</v>
      </c>
    </row>
    <row r="19" ht="15" customHeight="1">
      <c r="C19" s="84"/>
    </row>
    <row r="20" ht="15" customHeight="1"/>
    <row r="21" ht="15" customHeight="1"/>
    <row r="22" ht="15" customHeight="1"/>
    <row r="23" ht="15" customHeight="1"/>
    <row r="24" ht="15" customHeight="1">
      <c r="C24" s="85"/>
    </row>
    <row r="25" spans="3:4" ht="15" customHeight="1">
      <c r="C25" s="83"/>
      <c r="D25" s="74" t="s">
        <v>228</v>
      </c>
    </row>
    <row r="26" ht="15" customHeight="1">
      <c r="C26" s="85"/>
    </row>
    <row r="27" ht="15" customHeight="1">
      <c r="C27" s="85"/>
    </row>
    <row r="28" spans="3:12" ht="15" customHeight="1">
      <c r="C28" s="85"/>
      <c r="D28" s="74" t="s">
        <v>229</v>
      </c>
      <c r="K28" s="81" t="s">
        <v>230</v>
      </c>
      <c r="L28" s="86">
        <f>COUNTA(B30:L50)</f>
        <v>1</v>
      </c>
    </row>
    <row r="29" ht="15" customHeight="1"/>
    <row r="30" spans="2:12" ht="15" customHeight="1">
      <c r="B30" s="136" t="s">
        <v>231</v>
      </c>
      <c r="C30" s="136"/>
      <c r="D30" s="87"/>
      <c r="E30" s="137"/>
      <c r="F30" s="137"/>
      <c r="G30" s="87"/>
      <c r="H30" s="137"/>
      <c r="I30" s="137"/>
      <c r="K30" s="137"/>
      <c r="L30" s="137"/>
    </row>
    <row r="31" spans="2:12" ht="15" customHeight="1">
      <c r="B31" s="87"/>
      <c r="C31" s="87"/>
      <c r="D31" s="87"/>
      <c r="E31" s="87"/>
      <c r="F31" s="87"/>
      <c r="G31" s="87"/>
      <c r="H31" s="87"/>
      <c r="I31" s="87"/>
      <c r="K31" s="87"/>
      <c r="L31" s="87"/>
    </row>
    <row r="32" spans="2:12" ht="15" customHeight="1">
      <c r="B32" s="137"/>
      <c r="C32" s="137"/>
      <c r="D32" s="87"/>
      <c r="E32" s="137"/>
      <c r="F32" s="137"/>
      <c r="G32" s="87"/>
      <c r="H32" s="137"/>
      <c r="I32" s="137"/>
      <c r="K32" s="137"/>
      <c r="L32" s="137"/>
    </row>
    <row r="33" spans="2:12" ht="15" customHeight="1">
      <c r="B33" s="87"/>
      <c r="C33" s="87"/>
      <c r="D33" s="87"/>
      <c r="E33" s="87"/>
      <c r="F33" s="87"/>
      <c r="G33" s="87"/>
      <c r="H33" s="87"/>
      <c r="I33" s="87"/>
      <c r="K33" s="87"/>
      <c r="L33" s="87"/>
    </row>
    <row r="34" spans="2:12" ht="15" customHeight="1">
      <c r="B34" s="137"/>
      <c r="C34" s="137"/>
      <c r="D34" s="87"/>
      <c r="E34" s="137"/>
      <c r="F34" s="137"/>
      <c r="G34" s="87"/>
      <c r="H34" s="137"/>
      <c r="I34" s="137"/>
      <c r="K34" s="137"/>
      <c r="L34" s="137"/>
    </row>
    <row r="35" spans="2:12" ht="15" customHeight="1">
      <c r="B35" s="87"/>
      <c r="C35" s="87"/>
      <c r="D35" s="87"/>
      <c r="E35" s="87"/>
      <c r="F35" s="87"/>
      <c r="G35" s="87"/>
      <c r="H35" s="87"/>
      <c r="I35" s="87"/>
      <c r="K35" s="87"/>
      <c r="L35" s="87"/>
    </row>
    <row r="36" spans="2:12" ht="15" customHeight="1">
      <c r="B36" s="137"/>
      <c r="C36" s="137"/>
      <c r="D36" s="87"/>
      <c r="E36" s="137"/>
      <c r="F36" s="137"/>
      <c r="G36" s="87"/>
      <c r="H36" s="137"/>
      <c r="I36" s="137"/>
      <c r="K36" s="137"/>
      <c r="L36" s="137"/>
    </row>
    <row r="37" spans="2:12" ht="15" customHeight="1">
      <c r="B37" s="87"/>
      <c r="C37" s="87"/>
      <c r="D37" s="87"/>
      <c r="E37" s="87"/>
      <c r="F37" s="87"/>
      <c r="G37" s="87"/>
      <c r="H37" s="87"/>
      <c r="I37" s="87"/>
      <c r="K37" s="87"/>
      <c r="L37" s="87"/>
    </row>
    <row r="38" spans="2:12" ht="15" customHeight="1">
      <c r="B38" s="137"/>
      <c r="C38" s="137"/>
      <c r="D38" s="87"/>
      <c r="E38" s="137"/>
      <c r="F38" s="137"/>
      <c r="G38" s="87"/>
      <c r="H38" s="137"/>
      <c r="I38" s="137"/>
      <c r="K38" s="137"/>
      <c r="L38" s="137"/>
    </row>
    <row r="39" spans="2:12" ht="15" customHeight="1">
      <c r="B39" s="87"/>
      <c r="C39" s="87"/>
      <c r="D39" s="87"/>
      <c r="E39" s="87"/>
      <c r="F39" s="87"/>
      <c r="G39" s="87"/>
      <c r="H39" s="87"/>
      <c r="I39" s="87"/>
      <c r="K39" s="87"/>
      <c r="L39" s="87"/>
    </row>
    <row r="40" spans="2:12" ht="15" customHeight="1">
      <c r="B40" s="137"/>
      <c r="C40" s="137"/>
      <c r="D40" s="87"/>
      <c r="E40" s="137"/>
      <c r="F40" s="137"/>
      <c r="G40" s="87"/>
      <c r="H40" s="137"/>
      <c r="I40" s="137"/>
      <c r="K40" s="137"/>
      <c r="L40" s="137"/>
    </row>
    <row r="41" spans="2:12" ht="15" customHeight="1">
      <c r="B41" s="87"/>
      <c r="C41" s="87"/>
      <c r="D41" s="87"/>
      <c r="E41" s="87"/>
      <c r="F41" s="87"/>
      <c r="G41" s="87"/>
      <c r="H41" s="87"/>
      <c r="I41" s="87"/>
      <c r="K41" s="87"/>
      <c r="L41" s="87"/>
    </row>
    <row r="42" spans="2:12" ht="15" customHeight="1">
      <c r="B42" s="137"/>
      <c r="C42" s="137"/>
      <c r="D42" s="87"/>
      <c r="E42" s="137"/>
      <c r="F42" s="137"/>
      <c r="G42" s="87"/>
      <c r="H42" s="88"/>
      <c r="I42" s="88"/>
      <c r="K42" s="137"/>
      <c r="L42" s="137"/>
    </row>
    <row r="43" spans="2:9" ht="15" customHeight="1">
      <c r="B43" s="89"/>
      <c r="C43" s="89"/>
      <c r="D43" s="89"/>
      <c r="E43" s="89"/>
      <c r="F43" s="89"/>
      <c r="G43" s="89"/>
      <c r="H43" s="89"/>
      <c r="I43" s="89"/>
    </row>
    <row r="44" spans="2:12" ht="15" customHeight="1">
      <c r="B44" s="136"/>
      <c r="C44" s="136"/>
      <c r="D44" s="87"/>
      <c r="E44" s="137"/>
      <c r="F44" s="137"/>
      <c r="G44" s="87"/>
      <c r="H44" s="137"/>
      <c r="I44" s="137"/>
      <c r="K44" s="137"/>
      <c r="L44" s="137"/>
    </row>
    <row r="45" spans="1:12" ht="15" customHeight="1">
      <c r="A45" s="90"/>
      <c r="B45" s="87"/>
      <c r="C45" s="87"/>
      <c r="D45" s="87"/>
      <c r="E45" s="87"/>
      <c r="F45" s="87"/>
      <c r="G45" s="87"/>
      <c r="H45" s="87"/>
      <c r="I45" s="87"/>
      <c r="K45" s="87"/>
      <c r="L45" s="87"/>
    </row>
    <row r="46" spans="1:12" ht="15" customHeight="1">
      <c r="A46" s="84"/>
      <c r="B46" s="137"/>
      <c r="C46" s="137"/>
      <c r="D46" s="87"/>
      <c r="E46" s="137"/>
      <c r="F46" s="137"/>
      <c r="G46" s="87"/>
      <c r="H46" s="137"/>
      <c r="I46" s="137"/>
      <c r="K46" s="137"/>
      <c r="L46" s="137"/>
    </row>
    <row r="47" spans="1:12" ht="15" customHeight="1">
      <c r="A47" s="84"/>
      <c r="B47" s="87"/>
      <c r="C47" s="87"/>
      <c r="D47" s="87"/>
      <c r="E47" s="87"/>
      <c r="F47" s="87"/>
      <c r="G47" s="87"/>
      <c r="H47" s="87"/>
      <c r="I47" s="87"/>
      <c r="K47" s="87"/>
      <c r="L47" s="87"/>
    </row>
    <row r="48" spans="2:12" ht="14.25">
      <c r="B48" s="136"/>
      <c r="C48" s="136"/>
      <c r="D48" s="87"/>
      <c r="E48" s="137"/>
      <c r="F48" s="137"/>
      <c r="G48" s="87"/>
      <c r="H48" s="137"/>
      <c r="I48" s="137"/>
      <c r="K48" s="137"/>
      <c r="L48" s="137"/>
    </row>
    <row r="49" spans="2:12" ht="14.25">
      <c r="B49" s="87"/>
      <c r="C49" s="87"/>
      <c r="D49" s="87"/>
      <c r="E49" s="87"/>
      <c r="F49" s="87"/>
      <c r="G49" s="87"/>
      <c r="H49" s="87"/>
      <c r="I49" s="87"/>
      <c r="K49" s="87"/>
      <c r="L49" s="87"/>
    </row>
    <row r="50" spans="2:12" ht="14.25">
      <c r="B50" s="137"/>
      <c r="C50" s="137"/>
      <c r="D50" s="87"/>
      <c r="E50" s="137"/>
      <c r="F50" s="137"/>
      <c r="G50" s="87"/>
      <c r="H50" s="137"/>
      <c r="I50" s="137"/>
      <c r="K50" s="137"/>
      <c r="L50" s="137"/>
    </row>
    <row r="53" spans="2:12" ht="14.25" customHeight="1">
      <c r="B53" s="134" t="s">
        <v>232</v>
      </c>
      <c r="C53" s="134"/>
      <c r="D53" s="134"/>
      <c r="E53" s="134"/>
      <c r="F53" s="134"/>
      <c r="G53" s="134"/>
      <c r="H53" s="134"/>
      <c r="I53" s="134"/>
      <c r="J53" s="134"/>
      <c r="K53" s="134"/>
      <c r="L53" s="134"/>
    </row>
    <row r="54" spans="2:12" ht="14.25">
      <c r="B54" s="134"/>
      <c r="C54" s="134"/>
      <c r="D54" s="134"/>
      <c r="E54" s="134"/>
      <c r="F54" s="134"/>
      <c r="G54" s="134"/>
      <c r="H54" s="134"/>
      <c r="I54" s="134"/>
      <c r="J54" s="134"/>
      <c r="K54" s="134"/>
      <c r="L54" s="134"/>
    </row>
    <row r="55" spans="2:12" ht="14.25">
      <c r="B55" s="134"/>
      <c r="C55" s="134"/>
      <c r="D55" s="134"/>
      <c r="E55" s="134"/>
      <c r="F55" s="134"/>
      <c r="G55" s="134"/>
      <c r="H55" s="134"/>
      <c r="I55" s="134"/>
      <c r="J55" s="134"/>
      <c r="K55" s="134"/>
      <c r="L55" s="134"/>
    </row>
    <row r="56" spans="2:12" ht="19.5" customHeight="1">
      <c r="B56" s="135"/>
      <c r="C56" s="135"/>
      <c r="D56" s="135"/>
      <c r="E56" s="135"/>
      <c r="F56" s="135"/>
      <c r="G56" s="135"/>
      <c r="H56" s="135"/>
      <c r="J56" s="135"/>
      <c r="K56" s="135"/>
      <c r="L56" s="135"/>
    </row>
    <row r="57" spans="5:11" ht="14.25">
      <c r="E57" s="91" t="s">
        <v>98</v>
      </c>
      <c r="K57" s="91" t="s">
        <v>99</v>
      </c>
    </row>
    <row r="58" ht="14.25">
      <c r="E58" s="91" t="s">
        <v>101</v>
      </c>
    </row>
  </sheetData>
  <sheetProtection/>
  <mergeCells count="57">
    <mergeCell ref="C12:F12"/>
    <mergeCell ref="I12:L12"/>
    <mergeCell ref="D1:K1"/>
    <mergeCell ref="D2:K2"/>
    <mergeCell ref="B4:K7"/>
    <mergeCell ref="C11:F11"/>
    <mergeCell ref="I11:L11"/>
    <mergeCell ref="C13:F13"/>
    <mergeCell ref="I13:L13"/>
    <mergeCell ref="C14:F14"/>
    <mergeCell ref="I14:L14"/>
    <mergeCell ref="B30:C30"/>
    <mergeCell ref="E30:F30"/>
    <mergeCell ref="H30:I30"/>
    <mergeCell ref="K30:L30"/>
    <mergeCell ref="B32:C32"/>
    <mergeCell ref="E32:F32"/>
    <mergeCell ref="H32:I32"/>
    <mergeCell ref="K32:L32"/>
    <mergeCell ref="B34:C34"/>
    <mergeCell ref="E34:F34"/>
    <mergeCell ref="H34:I34"/>
    <mergeCell ref="K34:L34"/>
    <mergeCell ref="B36:C36"/>
    <mergeCell ref="E36:F36"/>
    <mergeCell ref="H36:I36"/>
    <mergeCell ref="K36:L36"/>
    <mergeCell ref="B38:C38"/>
    <mergeCell ref="E38:F38"/>
    <mergeCell ref="H38:I38"/>
    <mergeCell ref="K38:L38"/>
    <mergeCell ref="B40:C40"/>
    <mergeCell ref="E40:F40"/>
    <mergeCell ref="H40:I40"/>
    <mergeCell ref="K40:L40"/>
    <mergeCell ref="B42:C42"/>
    <mergeCell ref="E42:F42"/>
    <mergeCell ref="K42:L42"/>
    <mergeCell ref="B44:C44"/>
    <mergeCell ref="E44:F44"/>
    <mergeCell ref="H44:I44"/>
    <mergeCell ref="K44:L44"/>
    <mergeCell ref="B46:C46"/>
    <mergeCell ref="E46:F46"/>
    <mergeCell ref="H46:I46"/>
    <mergeCell ref="K46:L46"/>
    <mergeCell ref="B53:L55"/>
    <mergeCell ref="B56:H56"/>
    <mergeCell ref="J56:L56"/>
    <mergeCell ref="B48:C48"/>
    <mergeCell ref="E48:F48"/>
    <mergeCell ref="H48:I48"/>
    <mergeCell ref="K48:L48"/>
    <mergeCell ref="B50:C50"/>
    <mergeCell ref="E50:F50"/>
    <mergeCell ref="H50:I50"/>
    <mergeCell ref="K50:L50"/>
  </mergeCells>
  <printOptions horizontalCentered="1"/>
  <pageMargins left="0.25" right="0.25" top="0.75" bottom="0.75" header="0.3" footer="0.3"/>
  <pageSetup fitToHeight="1" fitToWidth="1" horizontalDpi="600" verticalDpi="600" orientation="portrait" scale="70" r:id="rId3"/>
  <drawing r:id="rId2"/>
  <legacyDrawing r:id="rId1"/>
</worksheet>
</file>

<file path=xl/worksheets/sheet7.xml><?xml version="1.0" encoding="utf-8"?>
<worksheet xmlns="http://schemas.openxmlformats.org/spreadsheetml/2006/main" xmlns:r="http://schemas.openxmlformats.org/officeDocument/2006/relationships">
  <dimension ref="A1:N21"/>
  <sheetViews>
    <sheetView zoomScalePageLayoutView="0" workbookViewId="0" topLeftCell="A1">
      <selection activeCell="N21" sqref="N21"/>
    </sheetView>
  </sheetViews>
  <sheetFormatPr defaultColWidth="9.140625" defaultRowHeight="15"/>
  <cols>
    <col min="1" max="2" width="9.140625" style="44" customWidth="1"/>
    <col min="3" max="4" width="8.8515625" style="42" customWidth="1"/>
    <col min="5" max="5" width="9.140625" style="42" customWidth="1"/>
    <col min="6" max="6" width="9.140625" style="44" customWidth="1"/>
    <col min="7" max="7" width="12.8515625" style="44" customWidth="1"/>
    <col min="8" max="8" width="20.7109375" style="44" customWidth="1"/>
    <col min="9" max="9" width="18.140625" style="44" customWidth="1"/>
    <col min="10" max="10" width="15.57421875" style="44" customWidth="1"/>
    <col min="11" max="12" width="9.140625" style="44" customWidth="1"/>
    <col min="13" max="13" width="66.57421875" style="100" bestFit="1" customWidth="1"/>
    <col min="14" max="16384" width="9.140625" style="44" customWidth="1"/>
  </cols>
  <sheetData>
    <row r="1" spans="1:14" s="94" customFormat="1" ht="75">
      <c r="A1" s="92" t="s">
        <v>233</v>
      </c>
      <c r="B1" s="92" t="s">
        <v>234</v>
      </c>
      <c r="C1" s="92" t="s">
        <v>235</v>
      </c>
      <c r="D1" s="92" t="s">
        <v>236</v>
      </c>
      <c r="E1" s="92" t="s">
        <v>237</v>
      </c>
      <c r="F1" s="92" t="s">
        <v>238</v>
      </c>
      <c r="G1" s="92" t="s">
        <v>239</v>
      </c>
      <c r="H1" s="92" t="s">
        <v>240</v>
      </c>
      <c r="I1" s="92" t="s">
        <v>241</v>
      </c>
      <c r="J1" s="92" t="s">
        <v>242</v>
      </c>
      <c r="K1" s="92" t="s">
        <v>243</v>
      </c>
      <c r="L1" s="92" t="s">
        <v>244</v>
      </c>
      <c r="M1" s="93" t="s">
        <v>245</v>
      </c>
      <c r="N1" s="94" t="s">
        <v>246</v>
      </c>
    </row>
    <row r="2" spans="1:14" ht="15">
      <c r="A2" s="95" t="s">
        <v>247</v>
      </c>
      <c r="B2" s="95" t="s">
        <v>248</v>
      </c>
      <c r="C2" s="96">
        <v>150819</v>
      </c>
      <c r="D2" s="96" t="s">
        <v>249</v>
      </c>
      <c r="E2" s="96" t="s">
        <v>237</v>
      </c>
      <c r="F2" s="96" t="s">
        <v>250</v>
      </c>
      <c r="G2" s="96" t="s">
        <v>251</v>
      </c>
      <c r="H2" s="97" t="s">
        <v>252</v>
      </c>
      <c r="I2" s="98" t="s">
        <v>253</v>
      </c>
      <c r="J2" s="98" t="s">
        <v>254</v>
      </c>
      <c r="K2" s="99">
        <v>107.44</v>
      </c>
      <c r="L2" s="96" t="s">
        <v>255</v>
      </c>
      <c r="M2" s="100" t="str">
        <f>CONCATENATE(A2,B2,C2,D2,E2,F2,G2,H2,I2,J2,TEXT(ROUND(K2*100,2),"00000000000"),L2)</f>
        <v>PI320           150819            D      WW35SU011501512011000000100000010744   </v>
      </c>
      <c r="N2" s="44">
        <f>LEN(M2)</f>
        <v>80</v>
      </c>
    </row>
    <row r="3" spans="1:14" ht="15">
      <c r="A3" s="95" t="s">
        <v>247</v>
      </c>
      <c r="B3" s="95" t="s">
        <v>248</v>
      </c>
      <c r="C3" s="96">
        <v>150819</v>
      </c>
      <c r="D3" s="96" t="s">
        <v>249</v>
      </c>
      <c r="E3" s="96" t="s">
        <v>237</v>
      </c>
      <c r="F3" s="96" t="s">
        <v>250</v>
      </c>
      <c r="G3" s="96" t="s">
        <v>251</v>
      </c>
      <c r="H3" s="97" t="s">
        <v>252</v>
      </c>
      <c r="I3" s="101"/>
      <c r="J3" s="101"/>
      <c r="K3" s="99"/>
      <c r="L3" s="96" t="s">
        <v>255</v>
      </c>
      <c r="M3" s="100" t="str">
        <f aca="true" t="shared" si="0" ref="M3:M21">CONCATENATE(A3,B3,C3,D3,E3,F3,G3,H3,I3,J3,TEXT(ROUND(K3*100,2),"00000000000"),L3)</f>
        <v>PI320           150819            D      WW35SU011500000000000   </v>
      </c>
      <c r="N3" s="44">
        <f aca="true" t="shared" si="1" ref="N3:N21">LEN(M3)</f>
        <v>65</v>
      </c>
    </row>
    <row r="4" spans="1:14" ht="15">
      <c r="A4" s="95" t="s">
        <v>247</v>
      </c>
      <c r="B4" s="95" t="s">
        <v>248</v>
      </c>
      <c r="C4" s="96">
        <v>150819</v>
      </c>
      <c r="D4" s="96" t="s">
        <v>249</v>
      </c>
      <c r="E4" s="96" t="s">
        <v>237</v>
      </c>
      <c r="F4" s="96" t="s">
        <v>250</v>
      </c>
      <c r="G4" s="96" t="s">
        <v>251</v>
      </c>
      <c r="H4" s="97" t="s">
        <v>252</v>
      </c>
      <c r="I4" s="101"/>
      <c r="J4" s="101"/>
      <c r="K4" s="99"/>
      <c r="L4" s="96" t="s">
        <v>255</v>
      </c>
      <c r="M4" s="100" t="str">
        <f t="shared" si="0"/>
        <v>PI320           150819            D      WW35SU011500000000000   </v>
      </c>
      <c r="N4" s="44">
        <f t="shared" si="1"/>
        <v>65</v>
      </c>
    </row>
    <row r="5" spans="1:14" ht="15">
      <c r="A5" s="95" t="s">
        <v>247</v>
      </c>
      <c r="B5" s="95" t="s">
        <v>248</v>
      </c>
      <c r="C5" s="96">
        <v>150819</v>
      </c>
      <c r="D5" s="96" t="s">
        <v>249</v>
      </c>
      <c r="E5" s="96" t="s">
        <v>237</v>
      </c>
      <c r="F5" s="96" t="s">
        <v>250</v>
      </c>
      <c r="G5" s="96" t="s">
        <v>251</v>
      </c>
      <c r="H5" s="97" t="s">
        <v>252</v>
      </c>
      <c r="I5" s="101"/>
      <c r="J5" s="101"/>
      <c r="K5" s="99"/>
      <c r="L5" s="96" t="s">
        <v>255</v>
      </c>
      <c r="M5" s="100" t="str">
        <f t="shared" si="0"/>
        <v>PI320           150819            D      WW35SU011500000000000   </v>
      </c>
      <c r="N5" s="44">
        <f t="shared" si="1"/>
        <v>65</v>
      </c>
    </row>
    <row r="6" spans="1:14" ht="15">
      <c r="A6" s="95" t="s">
        <v>247</v>
      </c>
      <c r="B6" s="95" t="s">
        <v>248</v>
      </c>
      <c r="C6" s="96">
        <v>150819</v>
      </c>
      <c r="D6" s="96" t="s">
        <v>249</v>
      </c>
      <c r="E6" s="96" t="s">
        <v>237</v>
      </c>
      <c r="F6" s="96" t="s">
        <v>250</v>
      </c>
      <c r="G6" s="96" t="s">
        <v>251</v>
      </c>
      <c r="H6" s="97" t="s">
        <v>252</v>
      </c>
      <c r="I6" s="101"/>
      <c r="J6" s="101"/>
      <c r="K6" s="99"/>
      <c r="L6" s="96" t="s">
        <v>255</v>
      </c>
      <c r="M6" s="100" t="str">
        <f t="shared" si="0"/>
        <v>PI320           150819            D      WW35SU011500000000000   </v>
      </c>
      <c r="N6" s="44">
        <f t="shared" si="1"/>
        <v>65</v>
      </c>
    </row>
    <row r="7" spans="1:14" ht="15">
      <c r="A7" s="95" t="s">
        <v>247</v>
      </c>
      <c r="B7" s="95" t="s">
        <v>248</v>
      </c>
      <c r="C7" s="96">
        <v>150819</v>
      </c>
      <c r="D7" s="96" t="s">
        <v>249</v>
      </c>
      <c r="E7" s="96" t="s">
        <v>237</v>
      </c>
      <c r="F7" s="96" t="s">
        <v>250</v>
      </c>
      <c r="G7" s="96" t="s">
        <v>251</v>
      </c>
      <c r="H7" s="97" t="s">
        <v>252</v>
      </c>
      <c r="I7" s="101"/>
      <c r="J7" s="101"/>
      <c r="K7" s="99"/>
      <c r="L7" s="96" t="s">
        <v>255</v>
      </c>
      <c r="M7" s="100" t="str">
        <f t="shared" si="0"/>
        <v>PI320           150819            D      WW35SU011500000000000   </v>
      </c>
      <c r="N7" s="44">
        <f t="shared" si="1"/>
        <v>65</v>
      </c>
    </row>
    <row r="8" spans="1:14" ht="15">
      <c r="A8" s="95" t="s">
        <v>247</v>
      </c>
      <c r="B8" s="95" t="s">
        <v>248</v>
      </c>
      <c r="C8" s="96">
        <v>150819</v>
      </c>
      <c r="D8" s="96" t="s">
        <v>249</v>
      </c>
      <c r="E8" s="96" t="s">
        <v>237</v>
      </c>
      <c r="F8" s="96" t="s">
        <v>250</v>
      </c>
      <c r="G8" s="96" t="s">
        <v>251</v>
      </c>
      <c r="H8" s="97" t="s">
        <v>252</v>
      </c>
      <c r="I8" s="101"/>
      <c r="J8" s="101"/>
      <c r="K8" s="99"/>
      <c r="L8" s="96" t="s">
        <v>255</v>
      </c>
      <c r="M8" s="100" t="str">
        <f t="shared" si="0"/>
        <v>PI320           150819            D      WW35SU011500000000000   </v>
      </c>
      <c r="N8" s="44">
        <f t="shared" si="1"/>
        <v>65</v>
      </c>
    </row>
    <row r="9" spans="1:14" ht="15">
      <c r="A9" s="95" t="s">
        <v>247</v>
      </c>
      <c r="B9" s="95" t="s">
        <v>248</v>
      </c>
      <c r="C9" s="96">
        <v>150819</v>
      </c>
      <c r="D9" s="96" t="s">
        <v>249</v>
      </c>
      <c r="E9" s="96" t="s">
        <v>237</v>
      </c>
      <c r="F9" s="96" t="s">
        <v>250</v>
      </c>
      <c r="G9" s="96" t="s">
        <v>251</v>
      </c>
      <c r="H9" s="97" t="s">
        <v>252</v>
      </c>
      <c r="I9" s="101"/>
      <c r="J9" s="101"/>
      <c r="K9" s="99"/>
      <c r="L9" s="96" t="s">
        <v>255</v>
      </c>
      <c r="M9" s="100" t="str">
        <f t="shared" si="0"/>
        <v>PI320           150819            D      WW35SU011500000000000   </v>
      </c>
      <c r="N9" s="44">
        <f t="shared" si="1"/>
        <v>65</v>
      </c>
    </row>
    <row r="10" spans="1:14" ht="15">
      <c r="A10" s="95" t="s">
        <v>247</v>
      </c>
      <c r="B10" s="95" t="s">
        <v>248</v>
      </c>
      <c r="C10" s="96">
        <v>150819</v>
      </c>
      <c r="D10" s="96" t="s">
        <v>249</v>
      </c>
      <c r="E10" s="96" t="s">
        <v>237</v>
      </c>
      <c r="F10" s="96" t="s">
        <v>250</v>
      </c>
      <c r="G10" s="96" t="s">
        <v>251</v>
      </c>
      <c r="H10" s="97" t="s">
        <v>252</v>
      </c>
      <c r="I10" s="101"/>
      <c r="J10" s="101"/>
      <c r="K10" s="99"/>
      <c r="L10" s="96" t="s">
        <v>255</v>
      </c>
      <c r="M10" s="100" t="str">
        <f t="shared" si="0"/>
        <v>PI320           150819            D      WW35SU011500000000000   </v>
      </c>
      <c r="N10" s="44">
        <f t="shared" si="1"/>
        <v>65</v>
      </c>
    </row>
    <row r="11" spans="1:14" ht="15">
      <c r="A11" s="95" t="s">
        <v>247</v>
      </c>
      <c r="B11" s="95" t="s">
        <v>248</v>
      </c>
      <c r="C11" s="96">
        <v>150819</v>
      </c>
      <c r="D11" s="96" t="s">
        <v>249</v>
      </c>
      <c r="E11" s="96" t="s">
        <v>237</v>
      </c>
      <c r="F11" s="96" t="s">
        <v>250</v>
      </c>
      <c r="G11" s="96" t="s">
        <v>251</v>
      </c>
      <c r="H11" s="97" t="s">
        <v>252</v>
      </c>
      <c r="I11" s="101"/>
      <c r="J11" s="101"/>
      <c r="K11" s="99"/>
      <c r="L11" s="96" t="s">
        <v>255</v>
      </c>
      <c r="M11" s="100" t="str">
        <f t="shared" si="0"/>
        <v>PI320           150819            D      WW35SU011500000000000   </v>
      </c>
      <c r="N11" s="44">
        <f t="shared" si="1"/>
        <v>65</v>
      </c>
    </row>
    <row r="12" spans="1:14" ht="15">
      <c r="A12" s="95" t="s">
        <v>247</v>
      </c>
      <c r="B12" s="95" t="s">
        <v>248</v>
      </c>
      <c r="C12" s="96">
        <v>150819</v>
      </c>
      <c r="D12" s="96" t="s">
        <v>249</v>
      </c>
      <c r="E12" s="96" t="s">
        <v>237</v>
      </c>
      <c r="F12" s="96" t="s">
        <v>250</v>
      </c>
      <c r="G12" s="96" t="s">
        <v>251</v>
      </c>
      <c r="H12" s="97" t="s">
        <v>252</v>
      </c>
      <c r="I12" s="101"/>
      <c r="J12" s="101"/>
      <c r="K12" s="99"/>
      <c r="L12" s="96" t="s">
        <v>255</v>
      </c>
      <c r="M12" s="100" t="str">
        <f t="shared" si="0"/>
        <v>PI320           150819            D      WW35SU011500000000000   </v>
      </c>
      <c r="N12" s="44">
        <f t="shared" si="1"/>
        <v>65</v>
      </c>
    </row>
    <row r="13" spans="1:14" ht="15">
      <c r="A13" s="95" t="s">
        <v>247</v>
      </c>
      <c r="B13" s="95" t="s">
        <v>248</v>
      </c>
      <c r="C13" s="96">
        <v>150819</v>
      </c>
      <c r="D13" s="96" t="s">
        <v>249</v>
      </c>
      <c r="E13" s="96" t="s">
        <v>237</v>
      </c>
      <c r="F13" s="96" t="s">
        <v>250</v>
      </c>
      <c r="G13" s="96" t="s">
        <v>251</v>
      </c>
      <c r="H13" s="97" t="s">
        <v>252</v>
      </c>
      <c r="I13" s="101"/>
      <c r="J13" s="101"/>
      <c r="K13" s="99"/>
      <c r="L13" s="96" t="s">
        <v>255</v>
      </c>
      <c r="M13" s="100" t="str">
        <f t="shared" si="0"/>
        <v>PI320           150819            D      WW35SU011500000000000   </v>
      </c>
      <c r="N13" s="44">
        <f t="shared" si="1"/>
        <v>65</v>
      </c>
    </row>
    <row r="14" spans="1:14" ht="15">
      <c r="A14" s="95" t="s">
        <v>247</v>
      </c>
      <c r="B14" s="95" t="s">
        <v>248</v>
      </c>
      <c r="C14" s="96">
        <v>150819</v>
      </c>
      <c r="D14" s="96" t="s">
        <v>249</v>
      </c>
      <c r="E14" s="96" t="s">
        <v>237</v>
      </c>
      <c r="F14" s="96" t="s">
        <v>250</v>
      </c>
      <c r="G14" s="96" t="s">
        <v>251</v>
      </c>
      <c r="H14" s="97" t="s">
        <v>252</v>
      </c>
      <c r="I14" s="101"/>
      <c r="J14" s="101"/>
      <c r="K14" s="99"/>
      <c r="L14" s="96" t="s">
        <v>255</v>
      </c>
      <c r="M14" s="100" t="str">
        <f t="shared" si="0"/>
        <v>PI320           150819            D      WW35SU011500000000000   </v>
      </c>
      <c r="N14" s="44">
        <f t="shared" si="1"/>
        <v>65</v>
      </c>
    </row>
    <row r="15" spans="1:14" ht="15">
      <c r="A15" s="95" t="s">
        <v>247</v>
      </c>
      <c r="B15" s="95" t="s">
        <v>248</v>
      </c>
      <c r="C15" s="96">
        <v>150819</v>
      </c>
      <c r="D15" s="96" t="s">
        <v>249</v>
      </c>
      <c r="E15" s="96" t="s">
        <v>237</v>
      </c>
      <c r="F15" s="96" t="s">
        <v>250</v>
      </c>
      <c r="G15" s="96" t="s">
        <v>251</v>
      </c>
      <c r="H15" s="97" t="s">
        <v>252</v>
      </c>
      <c r="I15" s="101"/>
      <c r="J15" s="101"/>
      <c r="K15" s="99"/>
      <c r="L15" s="96" t="s">
        <v>255</v>
      </c>
      <c r="M15" s="100" t="str">
        <f t="shared" si="0"/>
        <v>PI320           150819            D      WW35SU011500000000000   </v>
      </c>
      <c r="N15" s="44">
        <f t="shared" si="1"/>
        <v>65</v>
      </c>
    </row>
    <row r="16" spans="1:14" ht="15">
      <c r="A16" s="95" t="s">
        <v>247</v>
      </c>
      <c r="B16" s="95" t="s">
        <v>248</v>
      </c>
      <c r="C16" s="96">
        <v>150819</v>
      </c>
      <c r="D16" s="96" t="s">
        <v>249</v>
      </c>
      <c r="E16" s="96" t="s">
        <v>237</v>
      </c>
      <c r="F16" s="96" t="s">
        <v>250</v>
      </c>
      <c r="G16" s="96" t="s">
        <v>251</v>
      </c>
      <c r="H16" s="97" t="s">
        <v>252</v>
      </c>
      <c r="I16" s="101"/>
      <c r="J16" s="101"/>
      <c r="K16" s="99"/>
      <c r="L16" s="96" t="s">
        <v>255</v>
      </c>
      <c r="M16" s="100" t="str">
        <f t="shared" si="0"/>
        <v>PI320           150819            D      WW35SU011500000000000   </v>
      </c>
      <c r="N16" s="44">
        <f t="shared" si="1"/>
        <v>65</v>
      </c>
    </row>
    <row r="17" spans="1:14" ht="15">
      <c r="A17" s="95" t="s">
        <v>247</v>
      </c>
      <c r="B17" s="95" t="s">
        <v>248</v>
      </c>
      <c r="C17" s="96">
        <v>150819</v>
      </c>
      <c r="D17" s="96" t="s">
        <v>249</v>
      </c>
      <c r="E17" s="96" t="s">
        <v>237</v>
      </c>
      <c r="F17" s="96" t="s">
        <v>250</v>
      </c>
      <c r="G17" s="96" t="s">
        <v>251</v>
      </c>
      <c r="H17" s="97" t="s">
        <v>252</v>
      </c>
      <c r="I17" s="101"/>
      <c r="J17" s="101"/>
      <c r="K17" s="99"/>
      <c r="L17" s="96" t="s">
        <v>255</v>
      </c>
      <c r="M17" s="100" t="str">
        <f t="shared" si="0"/>
        <v>PI320           150819            D      WW35SU011500000000000   </v>
      </c>
      <c r="N17" s="44">
        <f t="shared" si="1"/>
        <v>65</v>
      </c>
    </row>
    <row r="18" spans="1:14" ht="15">
      <c r="A18" s="95" t="s">
        <v>247</v>
      </c>
      <c r="B18" s="95" t="s">
        <v>248</v>
      </c>
      <c r="C18" s="96">
        <v>150819</v>
      </c>
      <c r="D18" s="96" t="s">
        <v>249</v>
      </c>
      <c r="E18" s="96" t="s">
        <v>237</v>
      </c>
      <c r="F18" s="96" t="s">
        <v>250</v>
      </c>
      <c r="G18" s="96" t="s">
        <v>251</v>
      </c>
      <c r="H18" s="97" t="s">
        <v>252</v>
      </c>
      <c r="I18" s="101"/>
      <c r="J18" s="101"/>
      <c r="K18" s="99"/>
      <c r="L18" s="96" t="s">
        <v>255</v>
      </c>
      <c r="M18" s="100" t="str">
        <f t="shared" si="0"/>
        <v>PI320           150819            D      WW35SU011500000000000   </v>
      </c>
      <c r="N18" s="44">
        <f t="shared" si="1"/>
        <v>65</v>
      </c>
    </row>
    <row r="19" spans="1:14" ht="15">
      <c r="A19" s="95" t="s">
        <v>247</v>
      </c>
      <c r="B19" s="95" t="s">
        <v>248</v>
      </c>
      <c r="C19" s="96">
        <v>150819</v>
      </c>
      <c r="D19" s="96" t="s">
        <v>249</v>
      </c>
      <c r="E19" s="96" t="s">
        <v>237</v>
      </c>
      <c r="F19" s="96" t="s">
        <v>250</v>
      </c>
      <c r="G19" s="96" t="s">
        <v>251</v>
      </c>
      <c r="H19" s="97" t="s">
        <v>252</v>
      </c>
      <c r="I19" s="101"/>
      <c r="J19" s="101"/>
      <c r="K19" s="99"/>
      <c r="L19" s="96" t="s">
        <v>255</v>
      </c>
      <c r="M19" s="100" t="str">
        <f t="shared" si="0"/>
        <v>PI320           150819            D      WW35SU011500000000000   </v>
      </c>
      <c r="N19" s="44">
        <f t="shared" si="1"/>
        <v>65</v>
      </c>
    </row>
    <row r="20" spans="1:14" ht="15">
      <c r="A20" s="95" t="s">
        <v>247</v>
      </c>
      <c r="B20" s="95" t="s">
        <v>248</v>
      </c>
      <c r="C20" s="96">
        <v>150819</v>
      </c>
      <c r="D20" s="96" t="s">
        <v>249</v>
      </c>
      <c r="E20" s="96" t="s">
        <v>237</v>
      </c>
      <c r="F20" s="96" t="s">
        <v>250</v>
      </c>
      <c r="G20" s="96" t="s">
        <v>251</v>
      </c>
      <c r="H20" s="97" t="s">
        <v>252</v>
      </c>
      <c r="I20" s="101"/>
      <c r="J20" s="101"/>
      <c r="K20" s="99"/>
      <c r="L20" s="96" t="s">
        <v>255</v>
      </c>
      <c r="M20" s="100" t="str">
        <f t="shared" si="0"/>
        <v>PI320           150819            D      WW35SU011500000000000   </v>
      </c>
      <c r="N20" s="44">
        <f t="shared" si="1"/>
        <v>65</v>
      </c>
    </row>
    <row r="21" spans="1:14" ht="15">
      <c r="A21" s="95" t="s">
        <v>247</v>
      </c>
      <c r="B21" s="95" t="s">
        <v>248</v>
      </c>
      <c r="C21" s="96">
        <v>150819</v>
      </c>
      <c r="D21" s="96" t="s">
        <v>249</v>
      </c>
      <c r="E21" s="96" t="s">
        <v>237</v>
      </c>
      <c r="F21" s="96" t="s">
        <v>250</v>
      </c>
      <c r="G21" s="96" t="s">
        <v>251</v>
      </c>
      <c r="H21" s="97" t="s">
        <v>252</v>
      </c>
      <c r="I21" s="101"/>
      <c r="J21" s="101"/>
      <c r="K21" s="99"/>
      <c r="L21" s="96" t="s">
        <v>255</v>
      </c>
      <c r="M21" s="100" t="str">
        <f t="shared" si="0"/>
        <v>PI320           150819            D      WW35SU011500000000000   </v>
      </c>
      <c r="N21" s="44">
        <f t="shared" si="1"/>
        <v>65</v>
      </c>
    </row>
  </sheetData>
  <sheetProtection selectLockedCells="1"/>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20"/>
  <sheetViews>
    <sheetView zoomScalePageLayoutView="0" workbookViewId="0" topLeftCell="A1">
      <selection activeCell="N21" sqref="N21"/>
    </sheetView>
  </sheetViews>
  <sheetFormatPr defaultColWidth="9.140625" defaultRowHeight="15"/>
  <cols>
    <col min="1" max="16384" width="9.140625" style="44" customWidth="1"/>
  </cols>
  <sheetData>
    <row r="1" ht="15">
      <c r="A1" s="44" t="s">
        <v>256</v>
      </c>
    </row>
    <row r="2" ht="15">
      <c r="A2" s="44" t="s">
        <v>257</v>
      </c>
    </row>
    <row r="3" ht="15">
      <c r="A3" s="44" t="s">
        <v>257</v>
      </c>
    </row>
    <row r="4" ht="15">
      <c r="A4" s="44" t="s">
        <v>257</v>
      </c>
    </row>
    <row r="5" ht="15">
      <c r="A5" s="44" t="s">
        <v>257</v>
      </c>
    </row>
    <row r="6" ht="15">
      <c r="A6" s="44" t="s">
        <v>257</v>
      </c>
    </row>
    <row r="7" ht="15">
      <c r="A7" s="44" t="s">
        <v>257</v>
      </c>
    </row>
    <row r="8" ht="15">
      <c r="A8" s="44" t="s">
        <v>257</v>
      </c>
    </row>
    <row r="9" ht="15">
      <c r="A9" s="44" t="s">
        <v>257</v>
      </c>
    </row>
    <row r="10" ht="15">
      <c r="A10" s="44" t="s">
        <v>257</v>
      </c>
    </row>
    <row r="11" ht="15">
      <c r="A11" s="44" t="s">
        <v>257</v>
      </c>
    </row>
    <row r="12" ht="15">
      <c r="A12" s="44" t="s">
        <v>257</v>
      </c>
    </row>
    <row r="13" ht="15">
      <c r="A13" s="44" t="s">
        <v>257</v>
      </c>
    </row>
    <row r="14" ht="15">
      <c r="A14" s="44" t="s">
        <v>257</v>
      </c>
    </row>
    <row r="15" ht="15">
      <c r="A15" s="44" t="s">
        <v>257</v>
      </c>
    </row>
    <row r="16" ht="15">
      <c r="A16" s="44" t="s">
        <v>257</v>
      </c>
    </row>
    <row r="17" ht="15">
      <c r="A17" s="44" t="s">
        <v>257</v>
      </c>
    </row>
    <row r="18" ht="15">
      <c r="A18" s="44" t="s">
        <v>257</v>
      </c>
    </row>
    <row r="19" ht="15">
      <c r="A19" s="44" t="s">
        <v>257</v>
      </c>
    </row>
    <row r="20" ht="15">
      <c r="A20" s="44" t="s">
        <v>257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Mooney (M4192)</dc:creator>
  <cp:keywords/>
  <dc:description/>
  <cp:lastModifiedBy>Glen Lastimosa (A6577)</cp:lastModifiedBy>
  <cp:lastPrinted>2016-05-04T01:19:07Z</cp:lastPrinted>
  <dcterms:created xsi:type="dcterms:W3CDTF">2013-04-04T22:56:44Z</dcterms:created>
  <dcterms:modified xsi:type="dcterms:W3CDTF">2016-06-23T23:28:02Z</dcterms:modified>
  <cp:category/>
  <cp:version/>
  <cp:contentType/>
  <cp:contentStatus/>
</cp:coreProperties>
</file>